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<sst xmlns="http://schemas.openxmlformats.org/spreadsheetml/2006/main" count="33" uniqueCount="33">
  <si>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</si>
  <si>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</si>
  <si>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</si>
  <si>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</si>
  <si>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邮政快递：8441037939913</t>
  </si>
  <si>
    <t xml:space="preserve">收件地址：龚章林，13695212271，广东省佛山市南海区盐步新华1街1号，佛山市南海爱垭思内衣有限公司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</si>
  <si>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</si>
  <si>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</si>
  <si>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</si>
  <si>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</si>
  <si>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</si>
  <si>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</si>
  <si>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</si>
  <si>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</si>
  <si>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</si>
  <si>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</si>
  <si>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</si>
  <si>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</si>
  <si>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</si>
  <si>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</si>
  <si>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</si>
  <si>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</si>
  <si>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</si>
  <si>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</si>
  <si>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</si>
  <si>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</si>
  <si>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</si>
  <si>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</si>
  <si>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RC26SHY029</t>
  </si>
  <si>
    <t xml:space="preserve">MRZCALL062-米黄色吊粒-21CM，24600 </t>
  </si>
  <si>
    <t>4354 款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</si>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</sst>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24600</v>
      </c>
      <c r="E9" s="29">
        <f>+D9*0.05</f>
        <v>1230</v>
      </c>
      <c r="F9" s="29">
        <f>+D9+E9</f>
        <v>25830</v>
      </c>
      <c r="G9" s="30">
        <v>1</v>
      </c>
      <c r="H9" s="30">
        <f>I9-0.4</f>
        <v>4.09</v>
      </c>
      <c r="I9" s="37">
        <v>4.49</v>
      </c>
      <c r="J9" s="37" t="s">
        <v>31</v>
      </c>
      <c r="K9" s="30">
        <v>0.023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24600</v>
      </c>
      <c r="E11" s="35">
        <f>SUM(E9:E9)</f>
        <v>1230</v>
      </c>
      <c r="F11" s="35">
        <f>SUM(F9:F9)</f>
        <v>25830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2026-04-03T09:17:14Z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