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<sst xmlns="http://schemas.openxmlformats.org/spreadsheetml/2006/main" count="122" uniqueCount="63">
  <si>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</si>
  <si>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</si>
  <si>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安能物流610070822076</t>
    </r>
  </si>
  <si>
    <t xml:space="preserve">广州诺曼蒂克  李旬阳   13676293985 广州市花都区狮岭镇振兴村火砖屋2队6巷21号诺曼蒂克皮具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</si>
  <si>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</si>
  <si>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</si>
  <si>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</si>
  <si>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</si>
  <si>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</si>
  <si>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</si>
  <si>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</si>
  <si>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</si>
  <si>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</si>
  <si>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</si>
  <si>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</si>
  <si>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</si>
  <si>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</si>
  <si>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</si>
  <si>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</si>
  <si>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</si>
  <si>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</si>
  <si>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</si>
  <si>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</si>
  <si>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</si>
  <si>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P26040706 </t>
  </si>
  <si>
    <t>21 AULTH09845</t>
  </si>
  <si>
    <t>S26040291</t>
  </si>
  <si>
    <r>
      <rPr>
        <sz val="10.5"/>
        <color rgb="FF333333"/>
        <rFont val="Helvetica"/>
        <charset val="134"/>
      </rPr>
      <t>6</t>
    </r>
    <r>
      <rPr>
        <sz val="10.5"/>
        <color rgb="FF333333"/>
        <rFont val="宋体"/>
        <charset val="134"/>
      </rPr>
      <t>款</t>
    </r>
  </si>
  <si>
    <t>1-2</t>
  </si>
  <si>
    <t>46*35*21</t>
  </si>
  <si>
    <t>2-2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</si>
  <si>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</si>
  <si>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</si>
  <si>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</si>
  <si>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</si>
  <si>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</si>
  <si>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</si>
  <si>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</si>
  <si>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</si>
  <si>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</si>
  <si>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STD</t>
  </si>
  <si>
    <t>F6581AX</t>
  </si>
  <si>
    <t>BG26</t>
  </si>
  <si>
    <t>BR190</t>
  </si>
  <si>
    <t>BN45</t>
  </si>
  <si>
    <t>BK27-ECOM</t>
  </si>
  <si>
    <t>无价格</t>
  </si>
  <si>
    <t>BG26-ECOM</t>
  </si>
  <si>
    <t>BR190-ECOM</t>
  </si>
  <si>
    <t>BN45-ECOM</t>
  </si>
  <si>
    <t>BN66</t>
  </si>
  <si>
    <t xml:space="preserve">H7219AX </t>
  </si>
  <si>
    <t>BN66-ECOM</t>
  </si>
  <si>
    <t>BN61</t>
  </si>
  <si>
    <t>F6585AX</t>
  </si>
  <si>
    <t>BN61-ECOM</t>
  </si>
  <si>
    <t>F6582AX</t>
  </si>
  <si>
    <t>F6587AX</t>
  </si>
  <si>
    <t>H7221AX</t>
  </si>
  <si>
    <t>BR450</t>
  </si>
  <si>
    <t>KH22</t>
  </si>
  <si>
    <t>BR450-ECOM</t>
  </si>
  <si>
    <t>KH22-ECOM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</si>
</sst>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1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6">
      <alignment vertical="center"/>
    </xf>
    <xf numFmtId="0" fontId="23" fillId="0" borderId="16">
      <alignment vertical="center"/>
    </xf>
    <xf numFmtId="0" fontId="24" fillId="0" borderId="17">
      <alignment vertical="center"/>
    </xf>
    <xf numFmtId="0" fontId="24" fillId="0" borderId="0">
      <alignment vertical="center"/>
    </xf>
    <xf numFmtId="0" fontId="25" fillId="5" borderId="18">
      <alignment vertical="center"/>
    </xf>
    <xf numFmtId="0" fontId="26" fillId="6" borderId="19">
      <alignment vertical="center"/>
    </xf>
    <xf numFmtId="0" fontId="27" fillId="6" borderId="18">
      <alignment vertical="center"/>
    </xf>
    <xf numFmtId="0" fontId="28" fillId="7" borderId="20">
      <alignment vertical="center"/>
    </xf>
    <xf numFmtId="0" fontId="29" fillId="0" borderId="21">
      <alignment vertical="center"/>
    </xf>
    <xf numFmtId="0" fontId="30" fillId="0" borderId="2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workbookViewId="0">
      <selection activeCell="K19" sqref="K19"/>
    </sheetView>
  </sheetViews>
  <sheetFormatPr defaultColWidth="9" defaultRowHeight="13.5"/>
  <cols>
    <col min="1" max="1" width="11.5" customWidth="1"/>
    <col min="2" max="2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17758</v>
      </c>
      <c r="F8" s="31"/>
      <c r="G8" s="31">
        <v>18130</v>
      </c>
      <c r="H8" s="32" t="s">
        <v>28</v>
      </c>
      <c r="I8" s="33"/>
      <c r="J8" s="33">
        <v>19.3</v>
      </c>
      <c r="K8" s="33" t="s">
        <v>29</v>
      </c>
    </row>
    <row r="9" spans="1:11">
      <c r="A9" s="28"/>
      <c r="B9" s="34"/>
      <c r="C9" s="28"/>
      <c r="D9" s="30"/>
      <c r="E9" s="31">
        <v>14968</v>
      </c>
      <c r="F9" s="31"/>
      <c r="G9" s="31">
        <v>15290</v>
      </c>
      <c r="H9" s="32" t="s">
        <v>30</v>
      </c>
      <c r="I9" s="33"/>
      <c r="J9" s="33">
        <v>16.2</v>
      </c>
      <c r="K9" s="33" t="s">
        <v>31</v>
      </c>
    </row>
    <row r="10" spans="1:11">
      <c r="A10" s="33" t="s">
        <v>32</v>
      </c>
      <c r="B10" s="33"/>
      <c r="C10" s="33"/>
      <c r="D10" s="31"/>
      <c r="E10" s="35">
        <f t="shared" ref="E10:J10" si="0">SUM(E8:E9)</f>
        <v>32726</v>
      </c>
      <c r="F10" s="31"/>
      <c r="G10" s="35">
        <f t="shared" si="0"/>
        <v>33420</v>
      </c>
      <c r="H10" s="33">
        <v>2</v>
      </c>
      <c r="I10" s="33"/>
      <c r="J10" s="33">
        <f t="shared" si="0"/>
        <v>35.5</v>
      </c>
      <c r="K10" s="33">
        <f>SUM(K8:K8)</f>
        <v>0</v>
      </c>
    </row>
    <row r="12" ht="15" spans="1:11">
      <c r="A12" s="36" t="s">
        <v>33</v>
      </c>
      <c r="B12" s="37" t="s">
        <v>34</v>
      </c>
      <c r="C12" s="37" t="s">
        <v>17</v>
      </c>
      <c r="D12" s="37" t="s">
        <v>35</v>
      </c>
      <c r="E12" s="37" t="s">
        <v>36</v>
      </c>
      <c r="F12" s="38"/>
      <c r="G12" s="37" t="s">
        <v>37</v>
      </c>
      <c r="H12" s="39" t="s">
        <v>38</v>
      </c>
    </row>
    <row r="13" ht="14.25" spans="1:11">
      <c r="A13" s="40" t="s">
        <v>39</v>
      </c>
      <c r="B13" s="41" t="s">
        <v>40</v>
      </c>
      <c r="C13" s="41">
        <v>2883</v>
      </c>
      <c r="D13" s="41">
        <v>2942</v>
      </c>
      <c r="E13" s="41"/>
      <c r="F13" s="41"/>
      <c r="G13" s="42">
        <v>1853822</v>
      </c>
      <c r="H13" s="43" t="s">
        <v>41</v>
      </c>
      <c r="K13" s="44"/>
    </row>
    <row r="14" ht="14.25" spans="1:11">
      <c r="A14" s="40" t="s">
        <v>42</v>
      </c>
      <c r="B14" s="41" t="s">
        <v>40</v>
      </c>
      <c r="C14" s="41">
        <v>1963</v>
      </c>
      <c r="D14" s="41">
        <v>2003</v>
      </c>
      <c r="E14" s="41"/>
      <c r="F14" s="41"/>
      <c r="G14" s="45"/>
      <c r="H14" s="46"/>
      <c r="K14" s="44"/>
    </row>
    <row r="15" ht="14.25" spans="1:11">
      <c r="A15" s="40" t="s">
        <v>43</v>
      </c>
      <c r="B15" s="41" t="s">
        <v>40</v>
      </c>
      <c r="C15" s="41">
        <v>1963</v>
      </c>
      <c r="D15" s="41">
        <v>2003</v>
      </c>
      <c r="E15" s="41"/>
      <c r="F15" s="41"/>
      <c r="G15" s="45"/>
      <c r="H15" s="46"/>
    </row>
    <row r="16" ht="14.25" spans="1:11">
      <c r="A16" s="40" t="s">
        <v>44</v>
      </c>
      <c r="B16" s="41" t="s">
        <v>40</v>
      </c>
      <c r="C16" s="41">
        <v>2883</v>
      </c>
      <c r="D16" s="41">
        <v>2942</v>
      </c>
      <c r="E16" s="41"/>
      <c r="F16" s="41"/>
      <c r="G16" s="47"/>
      <c r="H16" s="46"/>
    </row>
    <row r="17" ht="14.25" spans="1:8">
      <c r="A17" s="40" t="s">
        <v>45</v>
      </c>
      <c r="B17" s="41" t="s">
        <v>40</v>
      </c>
      <c r="C17" s="41">
        <v>135</v>
      </c>
      <c r="D17" s="41">
        <v>139</v>
      </c>
      <c r="E17" s="41"/>
      <c r="F17" s="42" t="s">
        <v>46</v>
      </c>
      <c r="G17" s="42">
        <v>1853821</v>
      </c>
      <c r="H17" s="46"/>
    </row>
    <row r="18" ht="14.25" spans="1:8">
      <c r="A18" s="40" t="s">
        <v>47</v>
      </c>
      <c r="B18" s="41" t="s">
        <v>40</v>
      </c>
      <c r="C18" s="41">
        <v>115</v>
      </c>
      <c r="D18" s="41">
        <v>118</v>
      </c>
      <c r="E18" s="41"/>
      <c r="F18" s="45"/>
      <c r="G18" s="45"/>
      <c r="H18" s="46"/>
    </row>
    <row r="19" ht="14.25" spans="1:8">
      <c r="A19" s="40" t="s">
        <v>48</v>
      </c>
      <c r="B19" s="41" t="s">
        <v>40</v>
      </c>
      <c r="C19" s="41">
        <v>95</v>
      </c>
      <c r="D19" s="41">
        <v>98</v>
      </c>
      <c r="E19" s="41"/>
      <c r="F19" s="45"/>
      <c r="G19" s="45"/>
      <c r="H19" s="46"/>
    </row>
    <row r="20" ht="14.25" spans="1:8">
      <c r="A20" s="40" t="s">
        <v>49</v>
      </c>
      <c r="B20" s="41" t="s">
        <v>40</v>
      </c>
      <c r="C20" s="41">
        <v>135</v>
      </c>
      <c r="D20" s="41">
        <v>139</v>
      </c>
      <c r="E20" s="41"/>
      <c r="F20" s="47"/>
      <c r="G20" s="47"/>
      <c r="H20" s="48"/>
    </row>
    <row r="21" ht="14.25" spans="1:8">
      <c r="A21" s="40" t="s">
        <v>50</v>
      </c>
      <c r="B21" s="41" t="s">
        <v>40</v>
      </c>
      <c r="C21" s="41">
        <v>2883</v>
      </c>
      <c r="D21" s="41">
        <v>2942</v>
      </c>
      <c r="E21" s="41"/>
      <c r="F21" s="41"/>
      <c r="G21" s="42">
        <v>1853830</v>
      </c>
      <c r="H21" s="43" t="s">
        <v>51</v>
      </c>
    </row>
    <row r="22" ht="14.25" spans="1:8">
      <c r="A22" s="40" t="s">
        <v>39</v>
      </c>
      <c r="B22" s="41" t="s">
        <v>40</v>
      </c>
      <c r="C22" s="41">
        <v>2883</v>
      </c>
      <c r="D22" s="41">
        <v>2942</v>
      </c>
      <c r="E22" s="41"/>
      <c r="F22" s="41"/>
      <c r="G22" s="45"/>
      <c r="H22" s="46"/>
    </row>
    <row r="23" ht="14.25" spans="1:8">
      <c r="A23" s="40" t="s">
        <v>42</v>
      </c>
      <c r="B23" s="41" t="s">
        <v>40</v>
      </c>
      <c r="C23" s="41">
        <v>1475</v>
      </c>
      <c r="D23" s="41">
        <v>1506</v>
      </c>
      <c r="E23" s="41"/>
      <c r="F23" s="41"/>
      <c r="G23" s="47"/>
      <c r="H23" s="46"/>
    </row>
    <row r="24" ht="14.25" spans="1:8">
      <c r="A24" s="40" t="s">
        <v>52</v>
      </c>
      <c r="B24" s="41" t="s">
        <v>40</v>
      </c>
      <c r="C24" s="41">
        <v>135</v>
      </c>
      <c r="D24" s="41">
        <v>139</v>
      </c>
      <c r="E24" s="41"/>
      <c r="F24" s="42" t="s">
        <v>46</v>
      </c>
      <c r="G24" s="42">
        <v>1853829</v>
      </c>
      <c r="H24" s="46"/>
    </row>
    <row r="25" ht="14.25" spans="1:8">
      <c r="A25" s="40" t="s">
        <v>45</v>
      </c>
      <c r="B25" s="41" t="s">
        <v>40</v>
      </c>
      <c r="C25" s="41">
        <v>135</v>
      </c>
      <c r="D25" s="41">
        <v>139</v>
      </c>
      <c r="E25" s="41"/>
      <c r="F25" s="45"/>
      <c r="G25" s="45"/>
      <c r="H25" s="46"/>
    </row>
    <row r="26" ht="14.25" spans="1:8">
      <c r="A26" s="40" t="s">
        <v>47</v>
      </c>
      <c r="B26" s="41" t="s">
        <v>40</v>
      </c>
      <c r="C26" s="41">
        <v>75</v>
      </c>
      <c r="D26" s="41">
        <v>78</v>
      </c>
      <c r="E26" s="41"/>
      <c r="F26" s="47"/>
      <c r="G26" s="47"/>
      <c r="H26" s="48"/>
    </row>
    <row r="27" ht="14.25" spans="1:8">
      <c r="A27" s="40" t="s">
        <v>53</v>
      </c>
      <c r="B27" s="41" t="s">
        <v>40</v>
      </c>
      <c r="C27" s="41">
        <v>1475</v>
      </c>
      <c r="D27" s="41">
        <v>1506</v>
      </c>
      <c r="E27" s="41"/>
      <c r="F27" s="41"/>
      <c r="G27" s="42">
        <v>1853824</v>
      </c>
      <c r="H27" s="43" t="s">
        <v>54</v>
      </c>
    </row>
    <row r="28" ht="14.25" spans="1:8">
      <c r="A28" s="40" t="s">
        <v>39</v>
      </c>
      <c r="B28" s="41" t="s">
        <v>40</v>
      </c>
      <c r="C28" s="41">
        <v>1963</v>
      </c>
      <c r="D28" s="41">
        <v>2003</v>
      </c>
      <c r="E28" s="41"/>
      <c r="F28" s="41"/>
      <c r="G28" s="45"/>
      <c r="H28" s="46"/>
    </row>
    <row r="29" ht="14.25" spans="1:8">
      <c r="A29" s="40" t="s">
        <v>43</v>
      </c>
      <c r="B29" s="41" t="s">
        <v>40</v>
      </c>
      <c r="C29" s="41">
        <v>975</v>
      </c>
      <c r="D29" s="41">
        <v>996</v>
      </c>
      <c r="E29" s="41"/>
      <c r="F29" s="41"/>
      <c r="G29" s="47"/>
      <c r="H29" s="46"/>
    </row>
    <row r="30" ht="14.25" spans="1:8">
      <c r="A30" s="40" t="s">
        <v>55</v>
      </c>
      <c r="B30" s="41" t="s">
        <v>40</v>
      </c>
      <c r="C30" s="41">
        <v>75</v>
      </c>
      <c r="D30" s="41">
        <v>78</v>
      </c>
      <c r="E30" s="41"/>
      <c r="F30" s="42" t="s">
        <v>46</v>
      </c>
      <c r="G30" s="42">
        <v>1853823</v>
      </c>
      <c r="H30" s="46"/>
    </row>
    <row r="31" ht="14.25" spans="1:8">
      <c r="A31" s="40" t="s">
        <v>45</v>
      </c>
      <c r="B31" s="41" t="s">
        <v>40</v>
      </c>
      <c r="C31" s="41">
        <v>95</v>
      </c>
      <c r="D31" s="41">
        <v>98</v>
      </c>
      <c r="E31" s="41"/>
      <c r="F31" s="45"/>
      <c r="G31" s="45"/>
      <c r="H31" s="46"/>
    </row>
    <row r="32" ht="14.25" spans="1:8">
      <c r="A32" s="40" t="s">
        <v>48</v>
      </c>
      <c r="B32" s="41" t="s">
        <v>40</v>
      </c>
      <c r="C32" s="41">
        <v>55</v>
      </c>
      <c r="D32" s="41">
        <v>57</v>
      </c>
      <c r="E32" s="41"/>
      <c r="F32" s="47"/>
      <c r="G32" s="47"/>
      <c r="H32" s="48"/>
    </row>
    <row r="33" ht="14.25" spans="1:8">
      <c r="A33" s="40" t="s">
        <v>39</v>
      </c>
      <c r="B33" s="41" t="s">
        <v>40</v>
      </c>
      <c r="C33" s="41">
        <v>1963</v>
      </c>
      <c r="D33" s="41">
        <v>2003</v>
      </c>
      <c r="E33" s="41"/>
      <c r="F33" s="41"/>
      <c r="G33" s="42">
        <v>1853826</v>
      </c>
      <c r="H33" s="43" t="s">
        <v>56</v>
      </c>
    </row>
    <row r="34" ht="14.25" spans="1:8">
      <c r="A34" s="40" t="s">
        <v>43</v>
      </c>
      <c r="B34" s="41" t="s">
        <v>40</v>
      </c>
      <c r="C34" s="41">
        <v>983</v>
      </c>
      <c r="D34" s="41">
        <v>1004</v>
      </c>
      <c r="E34" s="41"/>
      <c r="F34" s="41"/>
      <c r="G34" s="47"/>
      <c r="H34" s="46"/>
    </row>
    <row r="35" ht="14.25" spans="1:8">
      <c r="A35" s="40" t="s">
        <v>45</v>
      </c>
      <c r="B35" s="41" t="s">
        <v>40</v>
      </c>
      <c r="C35" s="41">
        <v>95</v>
      </c>
      <c r="D35" s="41">
        <v>98</v>
      </c>
      <c r="E35" s="41"/>
      <c r="F35" s="42" t="s">
        <v>46</v>
      </c>
      <c r="G35" s="42">
        <v>1853825</v>
      </c>
      <c r="H35" s="46"/>
    </row>
    <row r="36" ht="14.25" spans="1:8">
      <c r="A36" s="40" t="s">
        <v>48</v>
      </c>
      <c r="B36" s="41" t="s">
        <v>40</v>
      </c>
      <c r="C36" s="41">
        <v>55</v>
      </c>
      <c r="D36" s="41">
        <v>57</v>
      </c>
      <c r="E36" s="41"/>
      <c r="F36" s="47"/>
      <c r="G36" s="47"/>
      <c r="H36" s="48"/>
    </row>
    <row r="37" ht="14.25" spans="1:8">
      <c r="A37" s="40" t="s">
        <v>39</v>
      </c>
      <c r="B37" s="41" t="s">
        <v>40</v>
      </c>
      <c r="C37" s="41">
        <v>1475</v>
      </c>
      <c r="D37" s="41">
        <v>1506</v>
      </c>
      <c r="E37" s="41"/>
      <c r="F37" s="41"/>
      <c r="G37" s="41">
        <v>1853828</v>
      </c>
      <c r="H37" s="43" t="s">
        <v>57</v>
      </c>
    </row>
    <row r="38" ht="14.25" spans="1:8">
      <c r="A38" s="40" t="s">
        <v>45</v>
      </c>
      <c r="B38" s="41" t="s">
        <v>40</v>
      </c>
      <c r="C38" s="41">
        <v>75</v>
      </c>
      <c r="D38" s="41">
        <v>78</v>
      </c>
      <c r="E38" s="41"/>
      <c r="F38" s="41" t="s">
        <v>46</v>
      </c>
      <c r="G38" s="41">
        <v>1853827</v>
      </c>
      <c r="H38" s="48"/>
    </row>
    <row r="39" ht="14.25" spans="1:8">
      <c r="A39" s="40" t="s">
        <v>39</v>
      </c>
      <c r="B39" s="41" t="s">
        <v>40</v>
      </c>
      <c r="C39" s="41">
        <v>1963</v>
      </c>
      <c r="D39" s="41">
        <v>2003</v>
      </c>
      <c r="E39" s="41"/>
      <c r="F39" s="41"/>
      <c r="G39" s="42">
        <v>1853834</v>
      </c>
      <c r="H39" s="43" t="s">
        <v>58</v>
      </c>
    </row>
    <row r="40" ht="14.25" spans="1:8">
      <c r="A40" s="40" t="s">
        <v>59</v>
      </c>
      <c r="B40" s="41" t="s">
        <v>40</v>
      </c>
      <c r="C40" s="41">
        <v>983</v>
      </c>
      <c r="D40" s="41">
        <v>1004</v>
      </c>
      <c r="E40" s="41"/>
      <c r="F40" s="41"/>
      <c r="G40" s="45"/>
      <c r="H40" s="46"/>
    </row>
    <row r="41" ht="14.25" spans="1:8">
      <c r="A41" s="40" t="s">
        <v>60</v>
      </c>
      <c r="B41" s="41" t="s">
        <v>40</v>
      </c>
      <c r="C41" s="41">
        <v>495</v>
      </c>
      <c r="D41" s="41">
        <v>506</v>
      </c>
      <c r="E41" s="41"/>
      <c r="F41" s="41"/>
      <c r="G41" s="45"/>
      <c r="H41" s="46"/>
    </row>
    <row r="42" ht="14.25" spans="1:8">
      <c r="A42" s="40" t="s">
        <v>44</v>
      </c>
      <c r="B42" s="41" t="s">
        <v>40</v>
      </c>
      <c r="C42" s="41">
        <v>1963</v>
      </c>
      <c r="D42" s="41">
        <v>2003</v>
      </c>
      <c r="E42" s="41"/>
      <c r="F42" s="41"/>
      <c r="G42" s="47"/>
      <c r="H42" s="46"/>
    </row>
    <row r="43" ht="14.25" spans="1:8">
      <c r="A43" s="40" t="s">
        <v>45</v>
      </c>
      <c r="B43" s="41" t="s">
        <v>40</v>
      </c>
      <c r="C43" s="41">
        <v>95</v>
      </c>
      <c r="D43" s="41">
        <v>98</v>
      </c>
      <c r="E43" s="41"/>
      <c r="F43" s="42" t="s">
        <v>46</v>
      </c>
      <c r="G43" s="42">
        <v>1853833</v>
      </c>
      <c r="H43" s="46"/>
    </row>
    <row r="44" ht="14.25" spans="1:8">
      <c r="A44" s="40" t="s">
        <v>61</v>
      </c>
      <c r="B44" s="41" t="s">
        <v>40</v>
      </c>
      <c r="C44" s="41">
        <v>55</v>
      </c>
      <c r="D44" s="41">
        <v>57</v>
      </c>
      <c r="E44" s="41"/>
      <c r="F44" s="45"/>
      <c r="G44" s="45"/>
      <c r="H44" s="46"/>
    </row>
    <row r="45" ht="14.25" spans="1:8">
      <c r="A45" s="40" t="s">
        <v>62</v>
      </c>
      <c r="B45" s="41" t="s">
        <v>40</v>
      </c>
      <c r="C45" s="41">
        <v>35</v>
      </c>
      <c r="D45" s="41">
        <v>37</v>
      </c>
      <c r="E45" s="41"/>
      <c r="F45" s="45"/>
      <c r="G45" s="45"/>
      <c r="H45" s="46"/>
    </row>
    <row r="46" ht="14.25" spans="1:8">
      <c r="A46" s="40" t="s">
        <v>49</v>
      </c>
      <c r="B46" s="41" t="s">
        <v>40</v>
      </c>
      <c r="C46" s="41">
        <v>95</v>
      </c>
      <c r="D46" s="41">
        <v>98</v>
      </c>
      <c r="E46" s="41"/>
      <c r="F46" s="47"/>
      <c r="G46" s="47"/>
      <c r="H46" s="48"/>
    </row>
    <row r="47" ht="14.25" spans="1:8">
      <c r="A47" s="49" t="s">
        <v>32</v>
      </c>
      <c r="B47" s="50"/>
      <c r="C47" s="51">
        <f>SUM(C13:C46)</f>
        <v>32726</v>
      </c>
      <c r="D47" s="51">
        <f>SUM(D13:D46)</f>
        <v>33420</v>
      </c>
      <c r="E47" s="50"/>
      <c r="F47" s="50"/>
      <c r="G47" s="50"/>
      <c r="H47" s="52"/>
    </row>
  </sheetData>
  <mergeCells count="30">
    <mergeCell ref="A1:K1"/>
    <mergeCell ref="A2:D2"/>
    <mergeCell ref="E2:K2"/>
    <mergeCell ref="A8:A9"/>
    <mergeCell ref="B8:B9"/>
    <mergeCell ref="C8:C9"/>
    <mergeCell ref="D8:D9"/>
    <mergeCell ref="F17:F20"/>
    <mergeCell ref="F24:F26"/>
    <mergeCell ref="F30:F32"/>
    <mergeCell ref="F35:F36"/>
    <mergeCell ref="F43:F46"/>
    <mergeCell ref="G13:G16"/>
    <mergeCell ref="G17:G20"/>
    <mergeCell ref="G21:G23"/>
    <mergeCell ref="G24:G26"/>
    <mergeCell ref="G27:G29"/>
    <mergeCell ref="G30:G32"/>
    <mergeCell ref="G33:G34"/>
    <mergeCell ref="G35:G36"/>
    <mergeCell ref="G39:G42"/>
    <mergeCell ref="G43:G46"/>
    <mergeCell ref="H13:H20"/>
    <mergeCell ref="H21:H26"/>
    <mergeCell ref="H27:H32"/>
    <mergeCell ref="H33:H36"/>
    <mergeCell ref="H37:H38"/>
    <mergeCell ref="H39:H46"/>
    <mergeCell ref="A3:D4"/>
    <mergeCell ref="E3:K4"/>
  </mergeCell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2026-04-08T06:23:34Z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DE29AFA00DE64CD6A6C7501F046085BD_12</vt:lpwstr>
  </property>
  <property fmtid="{D5CDD505-2E9C-101B-9397-08002B2CF9AE}" pid="4" name="CalculationRule">
    <vt:i4>0</vt:i4>
  </property>
</Properties>
</file>