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<sst xmlns="http://schemas.openxmlformats.org/spreadsheetml/2006/main" count="33" uniqueCount="33">
  <si>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</si>
  <si>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</si>
  <si>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SF1571643909409</t>
  </si>
  <si>
    <t>晋江市深沪镇 华海村华海工业区一路 丰荣服装公司 联系人：小张 13505056134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</si>
  <si>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</si>
  <si>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</si>
  <si>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</si>
  <si>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</si>
  <si>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</si>
  <si>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</si>
  <si>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</si>
  <si>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</si>
  <si>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</si>
  <si>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</si>
  <si>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</si>
  <si>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</si>
  <si>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</si>
  <si>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</si>
  <si>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</si>
  <si>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</si>
  <si>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</si>
  <si>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</si>
  <si>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</si>
  <si>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</si>
  <si>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</si>
  <si>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</si>
  <si>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CADWRLEFT077</t>
  </si>
  <si>
    <t>CLRCGEN001 
rfid care label</t>
  </si>
  <si>
    <t>5237/709</t>
  </si>
  <si>
    <t>1/1</t>
  </si>
  <si>
    <t>37*37*25</t>
  </si>
  <si>
    <t>5237/725</t>
  </si>
  <si>
    <t>po52888+53173+53758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</si>
</sst>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11" sqref="B11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15300</v>
      </c>
      <c r="G8" s="36">
        <f t="shared" ref="G8:G10" si="0">H8-F8</f>
        <v>0</v>
      </c>
      <c r="H8" s="37">
        <v>15300</v>
      </c>
      <c r="I8" s="34" t="s">
        <v>29</v>
      </c>
      <c r="J8" s="37">
        <v>12</v>
      </c>
      <c r="K8" s="37">
        <v>12.7</v>
      </c>
      <c r="L8" s="34" t="s">
        <v>30</v>
      </c>
    </row>
    <row r="9" s="2" customFormat="1" ht="33" customHeight="1" spans="1:12">
      <c r="A9" s="32"/>
      <c r="B9" s="33"/>
      <c r="C9" s="34" t="s">
        <v>31</v>
      </c>
      <c r="D9" s="34"/>
      <c r="E9" s="34"/>
      <c r="F9" s="37">
        <v>19914</v>
      </c>
      <c r="G9" s="36">
        <f t="shared" si="0"/>
        <v>0</v>
      </c>
      <c r="H9" s="37">
        <v>19914</v>
      </c>
      <c r="I9" s="34"/>
      <c r="J9" s="37"/>
      <c r="K9" s="37"/>
      <c r="L9" s="34"/>
    </row>
    <row r="10" s="2" customFormat="1" ht="33" customHeight="1" spans="1:12">
      <c r="A10" s="38"/>
      <c r="B10" s="39"/>
      <c r="C10" s="40" t="s">
        <v>32</v>
      </c>
      <c r="D10" s="40"/>
      <c r="E10" s="40"/>
      <c r="F10" s="40">
        <f t="shared" ref="F10:H10" si="1">SUM(F8:F9)</f>
        <v>35214</v>
      </c>
      <c r="G10" s="36">
        <f t="shared" si="1"/>
        <v>0</v>
      </c>
      <c r="H10" s="40">
        <f t="shared" si="1"/>
        <v>35214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2026-04-10T05:39:40Z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