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sheet!$A$7:$L$13</definedName>
    <definedName name="Ext">[1]LUT!$G$2</definedName>
    <definedName name="Gender">[1]LUT!$I$1:$BI$1</definedName>
    <definedName name="_xlnm.Print_Area" localSheetId="0">sheet!$A$1:$L$13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<sst xmlns="http://schemas.openxmlformats.org/spreadsheetml/2006/main" count="40" uniqueCount="36">
  <si>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</si>
  <si>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</si>
  <si>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SF1571643909533</t>
  </si>
  <si>
    <t>浙江省绍兴市柯桥区马鞍街道滨海港物流园B3栋1楼，陆驰国际物流
秦楠楠13305141334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</si>
  <si>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</si>
  <si>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</si>
  <si>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</si>
  <si>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</si>
  <si>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</si>
  <si>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</si>
  <si>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</si>
  <si>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</si>
  <si>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</si>
  <si>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</si>
  <si>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</si>
  <si>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</si>
  <si>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</si>
  <si>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</si>
  <si>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</si>
  <si>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</si>
  <si>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</si>
  <si>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</si>
  <si>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</si>
  <si>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</si>
  <si>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</si>
  <si>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</si>
  <si>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FM26KIDS006</t>
  </si>
  <si>
    <t>CLZCALL018 
rfid care label</t>
  </si>
  <si>
    <t>4575-003</t>
  </si>
  <si>
    <t>CAMBODIA  S2026  RFID</t>
  </si>
  <si>
    <t>1/1</t>
  </si>
  <si>
    <t>28*20*10</t>
  </si>
  <si>
    <t>4575-001</t>
  </si>
  <si>
    <t>CAMBODIA  S2026  RFID 翻单</t>
  </si>
  <si>
    <t>CAMBODIA  S2026  RFID 南美单</t>
  </si>
  <si>
    <t>4575-552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</si>
</sst>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0" fontId="13" fillId="0" borderId="4" xfId="0" applyNumberFormat="1" applyFont="1" applyBorder="1" applyAlignment="1">
      <alignment horizontal="center" vertical="center"/>
    </xf>
    <xf numFmtId="1" fontId="13" fillId="0" borderId="4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tabSelected="1" view="pageBreakPreview" zoomScale="87" zoomScaleNormal="100" workbookViewId="0">
      <selection activeCell="A8" sqref="A8:A12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18.6388888888889" style="4" customWidth="1"/>
    <col min="4" max="4" width="40.870370370370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46122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 t="s">
        <v>29</v>
      </c>
      <c r="E8" s="34"/>
      <c r="F8" s="35">
        <v>1400</v>
      </c>
      <c r="G8" s="36">
        <f>H8-F8</f>
        <v>0</v>
      </c>
      <c r="H8" s="35">
        <v>1400</v>
      </c>
      <c r="I8" s="34" t="s">
        <v>30</v>
      </c>
      <c r="J8" s="35">
        <v>1.2</v>
      </c>
      <c r="K8" s="35">
        <v>1.3</v>
      </c>
      <c r="L8" s="34" t="s">
        <v>31</v>
      </c>
    </row>
    <row r="9" s="2" customFormat="1" ht="33" customHeight="1" spans="1:12">
      <c r="A9" s="37"/>
      <c r="B9" s="38"/>
      <c r="C9" s="34" t="s">
        <v>32</v>
      </c>
      <c r="D9" s="34" t="s">
        <v>29</v>
      </c>
      <c r="E9" s="34"/>
      <c r="F9" s="35">
        <v>1920</v>
      </c>
      <c r="G9" s="36">
        <f>H9-F9</f>
        <v>0</v>
      </c>
      <c r="H9" s="35">
        <v>1920</v>
      </c>
      <c r="I9" s="34"/>
      <c r="J9" s="35"/>
      <c r="K9" s="35"/>
      <c r="L9" s="34"/>
    </row>
    <row r="10" s="2" customFormat="1" ht="33" customHeight="1" spans="1:12">
      <c r="A10" s="37"/>
      <c r="B10" s="38"/>
      <c r="C10" s="34" t="s">
        <v>32</v>
      </c>
      <c r="D10" s="34" t="s">
        <v>33</v>
      </c>
      <c r="E10" s="34"/>
      <c r="F10" s="35">
        <v>400</v>
      </c>
      <c r="G10" s="36">
        <f>H10-F10</f>
        <v>0</v>
      </c>
      <c r="H10" s="35">
        <v>400</v>
      </c>
      <c r="I10" s="34"/>
      <c r="J10" s="35"/>
      <c r="K10" s="35"/>
      <c r="L10" s="34"/>
    </row>
    <row r="11" s="2" customFormat="1" ht="33" customHeight="1" spans="1:12">
      <c r="A11" s="37"/>
      <c r="B11" s="38"/>
      <c r="C11" s="34" t="s">
        <v>32</v>
      </c>
      <c r="D11" s="34" t="s">
        <v>34</v>
      </c>
      <c r="E11" s="34"/>
      <c r="F11" s="35">
        <v>128</v>
      </c>
      <c r="G11" s="36">
        <f>H11-F11</f>
        <v>0</v>
      </c>
      <c r="H11" s="35">
        <v>128</v>
      </c>
      <c r="I11" s="34"/>
      <c r="J11" s="35"/>
      <c r="K11" s="35"/>
      <c r="L11" s="34"/>
    </row>
    <row r="12" s="2" customFormat="1" ht="33" customHeight="1" spans="1:12">
      <c r="A12" s="39"/>
      <c r="B12" s="40"/>
      <c r="C12" s="34" t="s">
        <v>35</v>
      </c>
      <c r="D12" s="34" t="s">
        <v>34</v>
      </c>
      <c r="E12" s="34"/>
      <c r="F12" s="35">
        <v>128</v>
      </c>
      <c r="G12" s="36">
        <f>H12-F12</f>
        <v>0</v>
      </c>
      <c r="H12" s="35">
        <v>128</v>
      </c>
      <c r="I12" s="34"/>
      <c r="J12" s="35"/>
      <c r="K12" s="35"/>
      <c r="L12" s="34"/>
    </row>
    <row r="13" s="2" customFormat="1" ht="33" customHeight="1" spans="1:12">
      <c r="A13" s="41"/>
      <c r="B13" s="42"/>
      <c r="C13" s="43"/>
      <c r="D13" s="43"/>
      <c r="E13" s="43"/>
      <c r="F13" s="43">
        <f>SUM(F8:F12)</f>
        <v>3976</v>
      </c>
      <c r="G13" s="36">
        <f>SUM(G8:G12)</f>
        <v>0</v>
      </c>
      <c r="H13" s="43">
        <f>SUM(H8:H12)</f>
        <v>3976</v>
      </c>
      <c r="I13" s="44"/>
      <c r="J13" s="35"/>
      <c r="K13" s="45"/>
      <c r="L13" s="46"/>
    </row>
    <row r="14" s="2" customFormat="1" spans="1:12">
      <c r="A14" s="47"/>
      <c r="G14" s="48"/>
      <c r="I14" s="49"/>
      <c r="J14" s="47"/>
      <c r="K14" s="47"/>
      <c r="L14" s="47"/>
    </row>
  </sheetData>
  <autoFilter xmlns:etc="http://www.wps.cn/officeDocument/2017/etCustomData" ref="A7:L13" etc:filterBottomFollowUsedRange="0">
    <sortState ref="A7:L13">
      <sortCondition ref="I7"/>
    </sortState>
    <extLst/>
  </autoFilter>
  <mergeCells count="7">
    <mergeCell ref="A1:L1"/>
    <mergeCell ref="A2:L2"/>
    <mergeCell ref="E3:F3"/>
    <mergeCell ref="D4:G4"/>
    <mergeCell ref="B5:K5"/>
    <mergeCell ref="A8:A12"/>
    <mergeCell ref="B8:B12"/>
  </mergeCells>
  <printOptions gridLines="1"/>
  <pageMargins left="0" right="0" top="0" bottom="0" header="0.31496062992126" footer="0.31496062992126"/>
  <pageSetup paperSize="9" scale="71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2026-04-10T08:33:51Z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