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出货明细" sheetId="7" r:id="rId1"/>
    <sheet name="箱唛" sheetId="8" r:id="rId2"/>
  </sheets>
  <externalReferences>
    <externalReference r:id="rId3"/>
  </externalReferences>
  <definedNames>
    <definedName name="_xlnm._FilterDatabase" localSheetId="0" hidden="1">出货明细!$H$8:$H$12</definedName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<sst xmlns="http://schemas.openxmlformats.org/spreadsheetml/2006/main" count="134" uniqueCount="52">
  <si>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</si>
  <si>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</si>
  <si>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</si>
  <si>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张家港凤凰镇镇北路63号东旭针织，丁园收
13913619062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</si>
  <si>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</si>
  <si>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SF1566615036328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</si>
  <si>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</si>
  <si>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</si>
  <si>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</si>
  <si>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</si>
  <si>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</si>
  <si>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</si>
  <si>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</si>
  <si>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</si>
  <si>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</si>
  <si>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</si>
  <si>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</si>
  <si>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</si>
  <si>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</si>
  <si>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</si>
  <si>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</si>
  <si>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</si>
  <si>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</si>
  <si>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</si>
  <si>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</si>
  <si>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</si>
  <si>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</si>
  <si>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</si>
  <si>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</si>
  <si>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</si>
  <si>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PO-</t>
  </si>
  <si>
    <t>棕色彩卡</t>
  </si>
  <si>
    <t>717897147533</t>
  </si>
  <si>
    <t>5/1</t>
  </si>
  <si>
    <t>47*35*33</t>
  </si>
  <si>
    <t>5/2</t>
  </si>
  <si>
    <t>5/3</t>
  </si>
  <si>
    <t>5/4</t>
  </si>
  <si>
    <t>5/5</t>
  </si>
  <si>
    <t>Factory name (工厂名称)</t>
  </si>
  <si>
    <t>PO. Number(订单号)</t>
  </si>
  <si>
    <t>P26038192</t>
  </si>
  <si>
    <t>Product Code.(产品编号)</t>
  </si>
  <si>
    <t>Carton No.(箱号):</t>
  </si>
  <si>
    <t>Inner Packages(包装方式）</t>
  </si>
  <si>
    <t>PAPER BOX</t>
  </si>
  <si>
    <t>SIZE/qty (尺码/数量)</t>
  </si>
  <si>
    <t>Carton Dimension（箱规）</t>
  </si>
  <si>
    <t>Gross Weight（毛重）</t>
  </si>
  <si>
    <t>Net Weight（净重）</t>
  </si>
  <si>
    <t>Remark（备注）</t>
  </si>
  <si>
    <t>厂编：1ES25168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</si>
</sst>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yyyy\-mm\-dd"/>
    <numFmt numFmtId="180" formatCode="0.00_ "/>
  </numFmts>
  <fonts count="56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Segoe Print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22"/>
      <name val="宋体"/>
      <charset val="134"/>
      <scheme val="minor"/>
    </font>
    <font>
      <b/>
      <sz val="28"/>
      <color theme="1"/>
      <name val="等线"/>
      <charset val="134"/>
    </font>
    <font>
      <b/>
      <sz val="12"/>
      <color theme="1"/>
      <name val="微软雅黑"/>
      <charset val="134"/>
    </font>
    <font>
      <b/>
      <sz val="10"/>
      <color theme="1"/>
      <name val="等线"/>
      <charset val="134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4"/>
      <color rgb="FF000000"/>
      <name val="宋体"/>
      <charset val="134"/>
    </font>
    <font>
      <b/>
      <sz val="14"/>
      <color indexed="8"/>
      <name val="Calibri"/>
      <charset val="134"/>
    </font>
    <font>
      <b/>
      <sz val="11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2"/>
      <color rgb="FFFF0000"/>
      <name val="宋体"/>
      <charset val="134"/>
    </font>
    <font>
      <b/>
      <sz val="11"/>
      <color rgb="FFFF0000"/>
      <name val="Calibri"/>
      <charset val="134"/>
    </font>
    <font>
      <b/>
      <sz val="10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16" applyNumberFormat="0" applyAlignment="0" applyProtection="0">
      <alignment vertical="center"/>
    </xf>
    <xf numFmtId="0" fontId="42" fillId="5" borderId="17" applyNumberFormat="0" applyAlignment="0" applyProtection="0">
      <alignment vertical="center"/>
    </xf>
    <xf numFmtId="0" fontId="43" fillId="5" borderId="16" applyNumberFormat="0" applyAlignment="0" applyProtection="0">
      <alignment vertical="center"/>
    </xf>
    <xf numFmtId="0" fontId="44" fillId="6" borderId="18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2" fillId="0" borderId="0"/>
    <xf numFmtId="0" fontId="53" fillId="0" borderId="0"/>
    <xf numFmtId="0" fontId="52" fillId="0" borderId="0"/>
    <xf numFmtId="0" fontId="53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1" xfId="0" applyFont="1" applyFill="1" applyBorder="1" applyAlignment="1">
      <alignment vertical="top"/>
    </xf>
    <xf numFmtId="0" fontId="2" fillId="0" borderId="2" xfId="0" applyFont="1" applyFill="1" applyBorder="1" applyAlignment="1">
      <alignment vertical="top"/>
    </xf>
    <xf numFmtId="0" fontId="2" fillId="0" borderId="3" xfId="0" applyFont="1" applyFill="1" applyBorder="1" applyAlignment="1">
      <alignment vertical="top"/>
    </xf>
    <xf numFmtId="0" fontId="3" fillId="0" borderId="0" xfId="0" applyFont="1">
      <alignment vertical="center"/>
    </xf>
    <xf numFmtId="0" fontId="4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8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49" fontId="7" fillId="0" borderId="9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0" xfId="0" applyFont="1" applyAlignment="1">
      <alignment horizontal="right" vertical="center"/>
    </xf>
    <xf numFmtId="14" fontId="16" fillId="0" borderId="10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77" fontId="18" fillId="0" borderId="0" xfId="0" applyNumberFormat="1" applyFont="1" applyAlignment="1">
      <alignment horizontal="center" vertical="center" wrapText="1"/>
    </xf>
    <xf numFmtId="177" fontId="19" fillId="0" borderId="0" xfId="0" applyNumberFormat="1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1" xfId="52" applyFont="1" applyFill="1" applyBorder="1" applyAlignment="1">
      <alignment horizontal="center" vertical="center" wrapText="1"/>
    </xf>
    <xf numFmtId="179" fontId="23" fillId="0" borderId="11" xfId="52" applyNumberFormat="1" applyFont="1" applyFill="1" applyBorder="1" applyAlignment="1">
      <alignment horizontal="center" vertical="center" wrapText="1"/>
    </xf>
    <xf numFmtId="176" fontId="23" fillId="0" borderId="11" xfId="52" applyNumberFormat="1" applyFont="1" applyFill="1" applyBorder="1" applyAlignment="1">
      <alignment horizontal="center" vertical="center" wrapText="1"/>
    </xf>
    <xf numFmtId="176" fontId="23" fillId="0" borderId="12" xfId="52" applyNumberFormat="1" applyFont="1" applyFill="1" applyBorder="1" applyAlignment="1">
      <alignment horizontal="center" vertical="center" wrapText="1"/>
    </xf>
    <xf numFmtId="49" fontId="23" fillId="0" borderId="11" xfId="52" applyNumberFormat="1" applyFont="1" applyFill="1" applyBorder="1" applyAlignment="1">
      <alignment horizontal="center" vertical="center" wrapText="1"/>
    </xf>
    <xf numFmtId="177" fontId="23" fillId="0" borderId="11" xfId="52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15" fontId="23" fillId="0" borderId="11" xfId="52" applyNumberFormat="1" applyFont="1" applyFill="1" applyBorder="1" applyAlignment="1">
      <alignment horizontal="center" vertical="center" wrapText="1"/>
    </xf>
    <xf numFmtId="176" fontId="24" fillId="0" borderId="11" xfId="52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27" fillId="0" borderId="11" xfId="52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176" fontId="29" fillId="0" borderId="11" xfId="0" applyNumberFormat="1" applyFont="1" applyBorder="1" applyAlignment="1">
      <alignment horizontal="center" vertical="center"/>
    </xf>
    <xf numFmtId="178" fontId="29" fillId="0" borderId="11" xfId="0" applyNumberFormat="1" applyFont="1" applyBorder="1" applyAlignment="1">
      <alignment horizontal="center" vertical="center"/>
    </xf>
    <xf numFmtId="49" fontId="30" fillId="0" borderId="11" xfId="52" applyNumberFormat="1" applyFont="1" applyFill="1" applyBorder="1" applyAlignment="1">
      <alignment horizontal="center" vertical="center" wrapText="1"/>
    </xf>
    <xf numFmtId="180" fontId="31" fillId="0" borderId="11" xfId="0" applyNumberFormat="1" applyFont="1" applyBorder="1" applyAlignment="1">
      <alignment horizontal="center" vertical="center"/>
    </xf>
    <xf numFmtId="180" fontId="31" fillId="2" borderId="11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0" fontId="27" fillId="0" borderId="11" xfId="0" applyFont="1" applyFill="1" applyBorder="1" applyAlignment="1" quotePrefix="1">
      <alignment horizontal="center" vertical="center"/>
    </xf>
    <xf numFmtId="0" fontId="6" fillId="0" borderId="4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7</xdr:col>
      <xdr:colOff>304800</xdr:colOff>
      <xdr:row>2</xdr:row>
      <xdr:rowOff>298450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7429500" y="831850"/>
          <a:ext cx="304800" cy="298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635</xdr:colOff>
      <xdr:row>0</xdr:row>
      <xdr:rowOff>69850</xdr:rowOff>
    </xdr:from>
    <xdr:to>
      <xdr:col>2</xdr:col>
      <xdr:colOff>176530</xdr:colOff>
      <xdr:row>1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270" cy="756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97155</xdr:colOff>
      <xdr:row>0</xdr:row>
      <xdr:rowOff>42545</xdr:rowOff>
    </xdr:from>
    <xdr:to>
      <xdr:col>1</xdr:col>
      <xdr:colOff>73660</xdr:colOff>
      <xdr:row>0</xdr:row>
      <xdr:rowOff>633095</xdr:rowOff>
    </xdr:to>
    <xdr:pic>
      <xdr:nvPicPr>
        <xdr:cNvPr id="2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155" y="4254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0</xdr:row>
      <xdr:rowOff>42545</xdr:rowOff>
    </xdr:from>
    <xdr:to>
      <xdr:col>5</xdr:col>
      <xdr:colOff>73660</xdr:colOff>
      <xdr:row>0</xdr:row>
      <xdr:rowOff>633095</xdr:rowOff>
    </xdr:to>
    <xdr:pic>
      <xdr:nvPicPr>
        <xdr:cNvPr id="3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4254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12</xdr:row>
      <xdr:rowOff>42545</xdr:rowOff>
    </xdr:from>
    <xdr:to>
      <xdr:col>1</xdr:col>
      <xdr:colOff>73660</xdr:colOff>
      <xdr:row>12</xdr:row>
      <xdr:rowOff>633095</xdr:rowOff>
    </xdr:to>
    <xdr:pic>
      <xdr:nvPicPr>
        <xdr:cNvPr id="4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155" y="6172200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12</xdr:row>
      <xdr:rowOff>42545</xdr:rowOff>
    </xdr:from>
    <xdr:to>
      <xdr:col>5</xdr:col>
      <xdr:colOff>73660</xdr:colOff>
      <xdr:row>12</xdr:row>
      <xdr:rowOff>633095</xdr:rowOff>
    </xdr:to>
    <xdr:pic>
      <xdr:nvPicPr>
        <xdr:cNvPr id="5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6172200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0</xdr:row>
      <xdr:rowOff>42545</xdr:rowOff>
    </xdr:from>
    <xdr:to>
      <xdr:col>5</xdr:col>
      <xdr:colOff>73660</xdr:colOff>
      <xdr:row>0</xdr:row>
      <xdr:rowOff>633095</xdr:rowOff>
    </xdr:to>
    <xdr:pic>
      <xdr:nvPicPr>
        <xdr:cNvPr id="6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4254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0</xdr:row>
      <xdr:rowOff>42545</xdr:rowOff>
    </xdr:from>
    <xdr:to>
      <xdr:col>5</xdr:col>
      <xdr:colOff>73660</xdr:colOff>
      <xdr:row>0</xdr:row>
      <xdr:rowOff>633095</xdr:rowOff>
    </xdr:to>
    <xdr:pic>
      <xdr:nvPicPr>
        <xdr:cNvPr id="7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4254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97155</xdr:colOff>
      <xdr:row>23</xdr:row>
      <xdr:rowOff>42545</xdr:rowOff>
    </xdr:from>
    <xdr:to>
      <xdr:col>1</xdr:col>
      <xdr:colOff>73660</xdr:colOff>
      <xdr:row>23</xdr:row>
      <xdr:rowOff>633095</xdr:rowOff>
    </xdr:to>
    <xdr:pic>
      <xdr:nvPicPr>
        <xdr:cNvPr id="8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155" y="1213040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23</xdr:row>
      <xdr:rowOff>42545</xdr:rowOff>
    </xdr:from>
    <xdr:to>
      <xdr:col>5</xdr:col>
      <xdr:colOff>73660</xdr:colOff>
      <xdr:row>23</xdr:row>
      <xdr:rowOff>633095</xdr:rowOff>
    </xdr:to>
    <xdr:pic>
      <xdr:nvPicPr>
        <xdr:cNvPr id="9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1213040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23</xdr:row>
      <xdr:rowOff>42545</xdr:rowOff>
    </xdr:from>
    <xdr:to>
      <xdr:col>5</xdr:col>
      <xdr:colOff>73660</xdr:colOff>
      <xdr:row>23</xdr:row>
      <xdr:rowOff>633095</xdr:rowOff>
    </xdr:to>
    <xdr:pic>
      <xdr:nvPicPr>
        <xdr:cNvPr id="10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1213040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97155</xdr:colOff>
      <xdr:row>23</xdr:row>
      <xdr:rowOff>42545</xdr:rowOff>
    </xdr:from>
    <xdr:to>
      <xdr:col>5</xdr:col>
      <xdr:colOff>73660</xdr:colOff>
      <xdr:row>23</xdr:row>
      <xdr:rowOff>633095</xdr:rowOff>
    </xdr:to>
    <xdr:pic>
      <xdr:nvPicPr>
        <xdr:cNvPr id="11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98055" y="12130405"/>
          <a:ext cx="2205355" cy="590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K14" sqref="K14"/>
    </sheetView>
  </sheetViews>
  <sheetFormatPr defaultColWidth="18" defaultRowHeight="26.25"/>
  <cols>
    <col min="1" max="1" width="16.75" style="20" customWidth="1"/>
    <col min="2" max="2" width="17.625" style="20" customWidth="1"/>
    <col min="3" max="3" width="18" style="20" customWidth="1"/>
    <col min="4" max="4" width="12.5" style="20" customWidth="1"/>
    <col min="5" max="5" width="12.375" style="20" customWidth="1"/>
    <col min="6" max="6" width="10.875" style="20" customWidth="1"/>
    <col min="7" max="7" width="9.375" style="21" customWidth="1"/>
    <col min="8" max="8" width="11.625" style="20" customWidth="1"/>
    <col min="9" max="9" width="10.5" style="22" customWidth="1"/>
    <col min="10" max="10" width="14.375" style="23" customWidth="1"/>
    <col min="11" max="11" width="15.625" style="23" customWidth="1"/>
    <col min="12" max="12" width="18.5" style="20" customWidth="1"/>
    <col min="13" max="16384" width="18" style="20"/>
  </cols>
  <sheetData>
    <row r="1" ht="40" customHeight="1" spans="1:14">
      <c r="A1" s="24" t="s">
        <v>0</v>
      </c>
      <c r="B1" s="25"/>
      <c r="C1" s="25"/>
      <c r="D1" s="25"/>
      <c r="E1" s="25"/>
      <c r="F1" s="25"/>
      <c r="G1" s="25"/>
      <c r="H1" s="26"/>
      <c r="I1" s="25"/>
      <c r="J1" s="25"/>
      <c r="K1" s="25"/>
      <c r="L1" s="25"/>
    </row>
    <row r="2" ht="25.5" spans="1:14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30" customHeight="1" spans="1:14">
      <c r="D3" s="28" t="s">
        <v>2</v>
      </c>
      <c r="E3" s="29">
        <v>46120</v>
      </c>
      <c r="F3" s="29"/>
      <c r="G3" s="30"/>
      <c r="H3"/>
      <c r="I3"/>
      <c r="J3" s="31" t="s">
        <v>3</v>
      </c>
      <c r="K3" s="32"/>
      <c r="L3" s="32"/>
    </row>
    <row r="4" ht="30" customHeight="1" spans="1:14">
      <c r="D4" s="28" t="s">
        <v>4</v>
      </c>
      <c r="E4" s="33" t="s">
        <v>5</v>
      </c>
      <c r="F4" s="33"/>
      <c r="I4" s="34"/>
      <c r="J4" s="32"/>
      <c r="K4" s="32"/>
      <c r="L4" s="32"/>
    </row>
    <row r="5" hidden="1" spans="1:14">
      <c r="B5" s="35"/>
    </row>
    <row r="6" s="19" customFormat="1" ht="25.5" spans="1:14">
      <c r="A6" s="36" t="s">
        <v>6</v>
      </c>
      <c r="B6" s="37" t="s">
        <v>7</v>
      </c>
      <c r="C6" s="37" t="s">
        <v>8</v>
      </c>
      <c r="D6" s="38" t="s">
        <v>9</v>
      </c>
      <c r="E6" s="38" t="s">
        <v>10</v>
      </c>
      <c r="F6" s="39" t="s">
        <v>11</v>
      </c>
      <c r="G6" s="39" t="s">
        <v>12</v>
      </c>
      <c r="H6" s="40" t="s">
        <v>13</v>
      </c>
      <c r="I6" s="41" t="s">
        <v>14</v>
      </c>
      <c r="J6" s="42" t="s">
        <v>15</v>
      </c>
      <c r="K6" s="42" t="s">
        <v>16</v>
      </c>
      <c r="L6" s="37" t="s">
        <v>17</v>
      </c>
      <c r="M6" s="43"/>
    </row>
    <row r="7" s="19" customFormat="1" ht="32.25" customHeight="1" spans="1:14">
      <c r="A7" s="36" t="s">
        <v>18</v>
      </c>
      <c r="B7" s="37" t="s">
        <v>19</v>
      </c>
      <c r="C7" s="44" t="s">
        <v>20</v>
      </c>
      <c r="D7" s="41" t="s">
        <v>21</v>
      </c>
      <c r="E7" s="41" t="s">
        <v>22</v>
      </c>
      <c r="F7" s="39" t="s">
        <v>23</v>
      </c>
      <c r="G7" s="39" t="s">
        <v>24</v>
      </c>
      <c r="H7" s="45" t="s">
        <v>25</v>
      </c>
      <c r="I7" s="41" t="s">
        <v>26</v>
      </c>
      <c r="J7" s="42" t="s">
        <v>27</v>
      </c>
      <c r="K7" s="42" t="s">
        <v>28</v>
      </c>
      <c r="L7" s="37" t="s">
        <v>29</v>
      </c>
      <c r="M7" s="46"/>
    </row>
    <row r="8" s="19" customFormat="1" ht="18" customHeight="1" spans="1:14">
      <c r="A8" s="47" t="s">
        <v>30</v>
      </c>
      <c r="B8" s="48" t="s">
        <v>31</v>
      </c>
      <c r="C8" s="59" t="s">
        <v>32</v>
      </c>
      <c r="D8" s="49"/>
      <c r="E8" s="50"/>
      <c r="F8" s="51">
        <v>231450</v>
      </c>
      <c r="G8" s="52">
        <v>4692</v>
      </c>
      <c r="H8" s="53">
        <v>6300</v>
      </c>
      <c r="I8" s="54" t="s">
        <v>33</v>
      </c>
      <c r="J8" s="55">
        <f t="shared" ref="J8:J12" si="0">H8*0.00378</f>
        <v>23.814</v>
      </c>
      <c r="K8" s="56">
        <f t="shared" ref="K8:K12" si="1">J8+0.6</f>
        <v>24.414</v>
      </c>
      <c r="L8" s="54" t="s">
        <v>34</v>
      </c>
      <c r="M8" s="57"/>
    </row>
    <row r="9" s="19" customFormat="1" ht="18" customHeight="1" spans="1:14">
      <c r="A9" s="47"/>
      <c r="B9" s="48"/>
      <c r="C9" s="49"/>
      <c r="D9" s="49"/>
      <c r="E9" s="50"/>
      <c r="F9" s="51"/>
      <c r="G9" s="52"/>
      <c r="H9" s="53">
        <v>6300</v>
      </c>
      <c r="I9" s="54" t="s">
        <v>35</v>
      </c>
      <c r="J9" s="55">
        <f t="shared" si="0"/>
        <v>23.814</v>
      </c>
      <c r="K9" s="56">
        <f t="shared" si="1"/>
        <v>24.414</v>
      </c>
      <c r="L9" s="54" t="s">
        <v>34</v>
      </c>
      <c r="M9" s="57"/>
      <c r="N9" s="58"/>
    </row>
    <row r="10" s="19" customFormat="1" ht="18" customHeight="1" spans="1:14">
      <c r="A10" s="47"/>
      <c r="B10" s="48"/>
      <c r="C10" s="49"/>
      <c r="D10" s="49"/>
      <c r="E10" s="50"/>
      <c r="F10" s="51"/>
      <c r="G10" s="52"/>
      <c r="H10" s="53">
        <v>6300</v>
      </c>
      <c r="I10" s="54" t="s">
        <v>36</v>
      </c>
      <c r="J10" s="55">
        <f t="shared" si="0"/>
        <v>23.814</v>
      </c>
      <c r="K10" s="56">
        <f t="shared" si="1"/>
        <v>24.414</v>
      </c>
      <c r="L10" s="54" t="s">
        <v>34</v>
      </c>
      <c r="M10" s="57"/>
      <c r="N10" s="58"/>
    </row>
    <row r="11" s="19" customFormat="1" ht="18" customHeight="1" spans="1:14">
      <c r="A11" s="47"/>
      <c r="B11" s="48"/>
      <c r="C11" s="49"/>
      <c r="D11" s="49"/>
      <c r="E11" s="50"/>
      <c r="F11" s="51"/>
      <c r="G11" s="52"/>
      <c r="H11" s="53">
        <v>6300</v>
      </c>
      <c r="I11" s="54" t="s">
        <v>37</v>
      </c>
      <c r="J11" s="55">
        <f t="shared" si="0"/>
        <v>23.814</v>
      </c>
      <c r="K11" s="56">
        <f t="shared" si="1"/>
        <v>24.414</v>
      </c>
      <c r="L11" s="54" t="s">
        <v>34</v>
      </c>
      <c r="M11" s="57"/>
      <c r="N11" s="58"/>
    </row>
    <row r="12" s="19" customFormat="1" ht="18" customHeight="1" spans="1:14">
      <c r="A12" s="47"/>
      <c r="B12" s="48"/>
      <c r="C12" s="49"/>
      <c r="D12" s="49"/>
      <c r="E12" s="50"/>
      <c r="F12" s="51"/>
      <c r="G12" s="52"/>
      <c r="H12" s="53">
        <v>6300</v>
      </c>
      <c r="I12" s="54" t="s">
        <v>38</v>
      </c>
      <c r="J12" s="55">
        <f t="shared" si="0"/>
        <v>23.814</v>
      </c>
      <c r="K12" s="56">
        <f t="shared" si="1"/>
        <v>24.414</v>
      </c>
      <c r="L12" s="54" t="s">
        <v>34</v>
      </c>
      <c r="M12" s="57"/>
      <c r="N12" s="58"/>
    </row>
  </sheetData>
  <mergeCells count="13">
    <mergeCell ref="A1:L1"/>
    <mergeCell ref="A2:L2"/>
    <mergeCell ref="E3:F3"/>
    <mergeCell ref="E4:F4"/>
    <mergeCell ref="A8:A12"/>
    <mergeCell ref="B8:B12"/>
    <mergeCell ref="C8:C12"/>
    <mergeCell ref="D8:D12"/>
    <mergeCell ref="E8:E12"/>
    <mergeCell ref="F8:F12"/>
    <mergeCell ref="G8:G12"/>
    <mergeCell ref="M6:M7"/>
    <mergeCell ref="J3:L4"/>
  </mergeCells>
  <pageMargins left="0.0784722222222222" right="0.0388888888888889" top="0.118055555555556" bottom="0.0388888888888889" header="0.3" footer="0.3"/>
  <pageSetup paperSize="9" scale="80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opLeftCell="A15" workbookViewId="0">
      <selection activeCell="I18" sqref="I18"/>
    </sheetView>
  </sheetViews>
  <sheetFormatPr defaultColWidth="9" defaultRowHeight="13.5" outlineLevelCol="6"/>
  <cols>
    <col min="1" max="1" width="29.25" customWidth="1"/>
    <col min="2" max="2" width="29.5" customWidth="1"/>
    <col min="3" max="3" width="26.75" customWidth="1"/>
    <col min="5" max="5" width="29.25" customWidth="1"/>
    <col min="6" max="6" width="29.5" customWidth="1"/>
    <col min="7" max="7" width="26.75" customWidth="1"/>
  </cols>
  <sheetData>
    <row r="1" ht="54" customHeight="1" spans="1:7">
      <c r="A1" s="1"/>
      <c r="B1" s="2"/>
      <c r="C1" s="3"/>
      <c r="D1" s="4"/>
      <c r="E1" s="1"/>
      <c r="F1" s="2"/>
      <c r="G1" s="3"/>
    </row>
    <row r="2" ht="35" customHeight="1" spans="1:7">
      <c r="A2" s="5" t="s">
        <v>39</v>
      </c>
      <c r="B2" s="6"/>
      <c r="C2" s="6"/>
      <c r="D2" s="4"/>
      <c r="E2" s="5" t="s">
        <v>39</v>
      </c>
      <c r="F2" s="6"/>
      <c r="G2" s="6"/>
    </row>
    <row r="3" ht="35" customHeight="1" spans="1:7">
      <c r="A3" s="5" t="s">
        <v>40</v>
      </c>
      <c r="B3" s="6" t="s">
        <v>41</v>
      </c>
      <c r="C3" s="6"/>
      <c r="D3" s="4"/>
      <c r="E3" s="5" t="s">
        <v>40</v>
      </c>
      <c r="F3" s="6" t="s">
        <v>41</v>
      </c>
      <c r="G3" s="6"/>
    </row>
    <row r="4" ht="35" customHeight="1" spans="1:7">
      <c r="A4" s="5" t="s">
        <v>42</v>
      </c>
      <c r="B4" s="60" t="s">
        <v>32</v>
      </c>
      <c r="C4" s="8" t="s">
        <v>43</v>
      </c>
      <c r="D4" s="4"/>
      <c r="E4" s="5" t="s">
        <v>42</v>
      </c>
      <c r="F4" s="60" t="s">
        <v>32</v>
      </c>
      <c r="G4" s="8" t="s">
        <v>43</v>
      </c>
    </row>
    <row r="5" ht="35" customHeight="1" spans="1:7">
      <c r="A5" s="5" t="s">
        <v>44</v>
      </c>
      <c r="B5" s="9" t="s">
        <v>45</v>
      </c>
      <c r="C5" s="10" t="s">
        <v>33</v>
      </c>
      <c r="D5" s="4"/>
      <c r="E5" s="5" t="s">
        <v>44</v>
      </c>
      <c r="F5" s="9" t="s">
        <v>45</v>
      </c>
      <c r="G5" s="10" t="s">
        <v>35</v>
      </c>
    </row>
    <row r="6" customFormat="1" ht="120.9" customHeight="1" spans="1:7">
      <c r="A6" s="11" t="s">
        <v>46</v>
      </c>
      <c r="B6" s="12">
        <v>6300</v>
      </c>
      <c r="C6" s="13"/>
      <c r="D6" s="14"/>
      <c r="E6" s="11" t="s">
        <v>46</v>
      </c>
      <c r="F6" s="12">
        <v>6300</v>
      </c>
      <c r="G6" s="13"/>
    </row>
    <row r="7" ht="35" customHeight="1" spans="1:7">
      <c r="A7" s="5" t="s">
        <v>47</v>
      </c>
      <c r="B7" s="9" t="s">
        <v>34</v>
      </c>
      <c r="C7" s="15"/>
      <c r="D7" s="16"/>
      <c r="E7" s="5" t="s">
        <v>47</v>
      </c>
      <c r="F7" s="9" t="s">
        <v>34</v>
      </c>
      <c r="G7" s="15"/>
    </row>
    <row r="8" ht="35" customHeight="1" spans="1:7">
      <c r="A8" s="5" t="s">
        <v>48</v>
      </c>
      <c r="B8" s="9">
        <v>24.41</v>
      </c>
      <c r="C8" s="15"/>
      <c r="D8" s="16"/>
      <c r="E8" s="5" t="s">
        <v>48</v>
      </c>
      <c r="F8" s="9">
        <v>24.41</v>
      </c>
      <c r="G8" s="15"/>
    </row>
    <row r="9" ht="35" customHeight="1" spans="1:7">
      <c r="A9" s="5" t="s">
        <v>49</v>
      </c>
      <c r="B9" s="9">
        <v>23.81</v>
      </c>
      <c r="C9" s="15"/>
      <c r="D9" s="4"/>
      <c r="E9" s="5" t="s">
        <v>49</v>
      </c>
      <c r="F9" s="9">
        <v>23.81</v>
      </c>
      <c r="G9" s="15"/>
    </row>
    <row r="10" ht="35" customHeight="1" spans="1:7">
      <c r="A10" s="5" t="s">
        <v>50</v>
      </c>
      <c r="B10" s="9" t="s">
        <v>51</v>
      </c>
      <c r="C10" s="17"/>
      <c r="D10" s="4"/>
      <c r="E10" s="5" t="s">
        <v>50</v>
      </c>
      <c r="F10" s="9" t="s">
        <v>51</v>
      </c>
      <c r="G10" s="17"/>
    </row>
    <row r="12" ht="14.25"/>
    <row r="13" customFormat="1" ht="54" customHeight="1" spans="1:7">
      <c r="A13" s="1"/>
      <c r="B13" s="2"/>
      <c r="C13" s="3"/>
      <c r="E13" s="1"/>
      <c r="F13" s="2"/>
      <c r="G13" s="3"/>
    </row>
    <row r="14" customFormat="1" ht="35" customHeight="1" spans="1:7">
      <c r="A14" s="5" t="s">
        <v>39</v>
      </c>
      <c r="B14" s="6"/>
      <c r="C14" s="6"/>
      <c r="D14" s="4"/>
      <c r="E14" s="5" t="s">
        <v>39</v>
      </c>
      <c r="F14" s="6"/>
      <c r="G14" s="6"/>
    </row>
    <row r="15" customFormat="1" ht="35" customHeight="1" spans="1:7">
      <c r="A15" s="5" t="s">
        <v>40</v>
      </c>
      <c r="B15" s="6" t="s">
        <v>41</v>
      </c>
      <c r="C15" s="6"/>
      <c r="D15" s="4"/>
      <c r="E15" s="5" t="s">
        <v>40</v>
      </c>
      <c r="F15" s="6" t="s">
        <v>41</v>
      </c>
      <c r="G15" s="6"/>
    </row>
    <row r="16" customFormat="1" ht="35" customHeight="1" spans="1:7">
      <c r="A16" s="5" t="s">
        <v>42</v>
      </c>
      <c r="B16" s="60" t="s">
        <v>32</v>
      </c>
      <c r="C16" s="8" t="s">
        <v>43</v>
      </c>
      <c r="D16" s="4"/>
      <c r="E16" s="5" t="s">
        <v>42</v>
      </c>
      <c r="F16" s="60" t="s">
        <v>32</v>
      </c>
      <c r="G16" s="8" t="s">
        <v>43</v>
      </c>
    </row>
    <row r="17" customFormat="1" ht="35" customHeight="1" spans="1:7">
      <c r="A17" s="5" t="s">
        <v>44</v>
      </c>
      <c r="B17" s="9" t="s">
        <v>45</v>
      </c>
      <c r="C17" s="10" t="s">
        <v>36</v>
      </c>
      <c r="D17" s="4"/>
      <c r="E17" s="5" t="s">
        <v>44</v>
      </c>
      <c r="F17" s="9" t="s">
        <v>45</v>
      </c>
      <c r="G17" s="10" t="s">
        <v>37</v>
      </c>
    </row>
    <row r="18" customFormat="1" ht="120.9" customHeight="1" spans="1:7">
      <c r="A18" s="11" t="s">
        <v>46</v>
      </c>
      <c r="B18" s="12">
        <v>6300</v>
      </c>
      <c r="C18" s="13"/>
      <c r="D18" s="14"/>
      <c r="E18" s="11" t="s">
        <v>46</v>
      </c>
      <c r="F18" s="12">
        <v>6300</v>
      </c>
      <c r="G18" s="13"/>
    </row>
    <row r="19" customFormat="1" ht="35" customHeight="1" spans="1:7">
      <c r="A19" s="5" t="s">
        <v>47</v>
      </c>
      <c r="B19" s="9" t="s">
        <v>34</v>
      </c>
      <c r="C19" s="15"/>
      <c r="D19" s="16"/>
      <c r="E19" s="5" t="s">
        <v>47</v>
      </c>
      <c r="F19" s="9" t="s">
        <v>34</v>
      </c>
      <c r="G19" s="15"/>
    </row>
    <row r="20" customFormat="1" ht="35" customHeight="1" spans="1:7">
      <c r="A20" s="5" t="s">
        <v>48</v>
      </c>
      <c r="B20" s="9">
        <v>24.41</v>
      </c>
      <c r="C20" s="15"/>
      <c r="D20" s="4"/>
      <c r="E20" s="5" t="s">
        <v>48</v>
      </c>
      <c r="F20" s="9">
        <v>24.41</v>
      </c>
      <c r="G20" s="15"/>
    </row>
    <row r="21" customFormat="1" ht="35" customHeight="1" spans="1:7">
      <c r="A21" s="5" t="s">
        <v>49</v>
      </c>
      <c r="B21" s="9">
        <v>23.81</v>
      </c>
      <c r="C21" s="15"/>
      <c r="D21" s="4"/>
      <c r="E21" s="5" t="s">
        <v>49</v>
      </c>
      <c r="F21" s="9">
        <v>23.81</v>
      </c>
      <c r="G21" s="15"/>
    </row>
    <row r="22" ht="35" customHeight="1" spans="1:7">
      <c r="A22" s="5" t="s">
        <v>50</v>
      </c>
      <c r="B22" s="9" t="s">
        <v>51</v>
      </c>
      <c r="C22" s="17"/>
      <c r="D22" s="4"/>
      <c r="E22" s="5" t="s">
        <v>50</v>
      </c>
      <c r="F22" s="9" t="s">
        <v>51</v>
      </c>
      <c r="G22" s="17"/>
    </row>
    <row r="23" ht="14.25"/>
    <row r="24" ht="54" customHeight="1" spans="1:7">
      <c r="A24" s="1"/>
      <c r="B24" s="2"/>
      <c r="C24" s="3"/>
      <c r="D24" s="4"/>
      <c r="E24" s="1"/>
      <c r="F24" s="2"/>
      <c r="G24" s="3"/>
    </row>
    <row r="25" ht="35" customHeight="1" spans="1:7">
      <c r="A25" s="5" t="s">
        <v>39</v>
      </c>
      <c r="B25" s="6"/>
      <c r="C25" s="6"/>
      <c r="D25" s="4"/>
      <c r="E25" s="5" t="s">
        <v>39</v>
      </c>
      <c r="F25" s="6"/>
      <c r="G25" s="6"/>
    </row>
    <row r="26" ht="35" customHeight="1" spans="1:7">
      <c r="A26" s="5" t="s">
        <v>40</v>
      </c>
      <c r="B26" s="6" t="s">
        <v>41</v>
      </c>
      <c r="C26" s="6"/>
      <c r="D26" s="4"/>
      <c r="E26" s="5" t="s">
        <v>40</v>
      </c>
      <c r="F26" s="6"/>
      <c r="G26" s="6"/>
    </row>
    <row r="27" ht="35" customHeight="1" spans="1:7">
      <c r="A27" s="5" t="s">
        <v>42</v>
      </c>
      <c r="B27" s="60" t="s">
        <v>32</v>
      </c>
      <c r="C27" s="8" t="s">
        <v>43</v>
      </c>
      <c r="D27" s="4"/>
      <c r="E27" s="5" t="s">
        <v>42</v>
      </c>
      <c r="F27" s="7"/>
      <c r="G27" s="8" t="s">
        <v>43</v>
      </c>
    </row>
    <row r="28" ht="35" customHeight="1" spans="1:7">
      <c r="A28" s="5" t="s">
        <v>44</v>
      </c>
      <c r="B28" s="9" t="s">
        <v>45</v>
      </c>
      <c r="C28" s="10" t="s">
        <v>38</v>
      </c>
      <c r="D28" s="4"/>
      <c r="E28" s="5" t="s">
        <v>44</v>
      </c>
      <c r="F28" s="9" t="s">
        <v>45</v>
      </c>
      <c r="G28" s="10"/>
    </row>
    <row r="29" customFormat="1" ht="120.9" customHeight="1" spans="1:7">
      <c r="A29" s="11" t="s">
        <v>46</v>
      </c>
      <c r="B29" s="12">
        <v>6300</v>
      </c>
      <c r="C29" s="13"/>
      <c r="D29" s="14"/>
      <c r="E29" s="11" t="s">
        <v>46</v>
      </c>
      <c r="F29" s="18"/>
      <c r="G29" s="13"/>
    </row>
    <row r="30" ht="35" customHeight="1" spans="1:7">
      <c r="A30" s="5" t="s">
        <v>47</v>
      </c>
      <c r="B30" s="9" t="s">
        <v>34</v>
      </c>
      <c r="C30" s="15"/>
      <c r="D30" s="16"/>
      <c r="E30" s="5" t="s">
        <v>47</v>
      </c>
      <c r="F30" s="9"/>
      <c r="G30" s="15"/>
    </row>
    <row r="31" ht="35" customHeight="1" spans="1:7">
      <c r="A31" s="5" t="s">
        <v>48</v>
      </c>
      <c r="B31" s="9">
        <v>24.41</v>
      </c>
      <c r="C31" s="15"/>
      <c r="D31" s="4"/>
      <c r="E31" s="5" t="s">
        <v>48</v>
      </c>
      <c r="F31" s="9"/>
      <c r="G31" s="15"/>
    </row>
    <row r="32" ht="35" customHeight="1" spans="1:7">
      <c r="A32" s="5" t="s">
        <v>49</v>
      </c>
      <c r="B32" s="9">
        <v>23.81</v>
      </c>
      <c r="C32" s="15"/>
      <c r="D32" s="4"/>
      <c r="E32" s="5" t="s">
        <v>49</v>
      </c>
      <c r="F32" s="9"/>
      <c r="G32" s="15"/>
    </row>
    <row r="33" ht="35" customHeight="1" spans="1:7">
      <c r="A33" s="5" t="s">
        <v>50</v>
      </c>
      <c r="B33" s="9" t="s">
        <v>51</v>
      </c>
      <c r="C33" s="17"/>
      <c r="D33" s="4"/>
      <c r="E33" s="5" t="s">
        <v>50</v>
      </c>
      <c r="F33" s="9"/>
      <c r="G33" s="17"/>
    </row>
  </sheetData>
  <mergeCells count="24">
    <mergeCell ref="A1:C1"/>
    <mergeCell ref="E1:G1"/>
    <mergeCell ref="B2:C2"/>
    <mergeCell ref="F2:G2"/>
    <mergeCell ref="B3:C3"/>
    <mergeCell ref="F3:G3"/>
    <mergeCell ref="A13:C13"/>
    <mergeCell ref="E13:G13"/>
    <mergeCell ref="B14:C14"/>
    <mergeCell ref="F14:G14"/>
    <mergeCell ref="B15:C15"/>
    <mergeCell ref="F15:G15"/>
    <mergeCell ref="A24:C24"/>
    <mergeCell ref="E24:G24"/>
    <mergeCell ref="B25:C25"/>
    <mergeCell ref="F25:G25"/>
    <mergeCell ref="B26:C26"/>
    <mergeCell ref="F26:G26"/>
    <mergeCell ref="C5:C10"/>
    <mergeCell ref="C17:C22"/>
    <mergeCell ref="C28:C33"/>
    <mergeCell ref="G5:G10"/>
    <mergeCell ref="G17:G22"/>
    <mergeCell ref="G28:G33"/>
  </mergeCells>
  <pageMargins left="0.75" right="0.75" top="1" bottom="1" header="0.5" footer="0.5"/>
  <pageSetup paperSize="9" scale="73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出货明细</vt:lpstr>
      <vt:lpstr>箱唛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嘉兴英派克9</cp:lastModifiedBy>
  <dcterms:created xsi:type="dcterms:W3CDTF">2017-02-25T05:34:00Z</dcterms:created>
  <cp:lastPrinted>2020-06-09T07:18:00Z</cp:lastPrinted>
  <dcterms:modified xsi:type="dcterms:W3CDTF">2026-04-08T11:50:46Z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7E31935692CE495EAAFB4986C930CF5A_13</vt:lpwstr>
  </property>
  <property fmtid="{D5CDD505-2E9C-101B-9397-08002B2CF9AE}" pid="4" name="commondata">
    <vt:lpwstr>eyJoZGlkIjoiOTQ5YTg3MzFiNTU1YmJjMDc5NWJjZjQzMGI5ZTIwZDEifQ==</vt:lpwstr>
  </property>
  <property fmtid="{D5CDD505-2E9C-101B-9397-08002B2CF9AE}" pid="5" name="CalculationRule">
    <vt:i4>0</vt:i4>
  </property>
</Properties>
</file>