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JD26058-1" sheetId="7" r:id="rId1"/>
  </sheets>
  <externalReferences>
    <externalReference r:id="rId2"/>
  </externalReferences>
  <definedNames>
    <definedName name="_xlnm._FilterDatabase" localSheetId="0" hidden="1">'ZRJD26058-1'!$H$11:$H$12</definedName>
    <definedName name="Ext">[1]LUT!$G$2</definedName>
    <definedName name="Gender">[1]LUT!$I$1:$BI$1</definedName>
    <definedName name="_xlnm.Print_Area" localSheetId="0">'ZRJD26058-1'!$A$1:$M$12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<sst xmlns="http://schemas.openxmlformats.org/spreadsheetml/2006/main" count="41" uniqueCount="41">
  <si>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</si>
  <si>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</si>
  <si>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</si>
  <si>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</si>
  <si>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SF1573121693253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</si>
  <si>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</si>
  <si>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</si>
  <si>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</si>
  <si>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</si>
  <si>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</si>
  <si>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</si>
  <si>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</si>
  <si>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</si>
  <si>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</si>
  <si>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</si>
  <si>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</si>
  <si>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</si>
  <si>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</si>
  <si>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</si>
  <si>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</si>
  <si>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</si>
  <si>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</si>
  <si>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</si>
  <si>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</si>
  <si>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</si>
  <si>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</si>
  <si>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</si>
  <si>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</si>
  <si>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</si>
  <si>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</si>
  <si>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ZRJD26058-1</t>
  </si>
  <si>
    <t>ZRSIL26003</t>
  </si>
  <si>
    <t>3183-650</t>
  </si>
  <si>
    <r>
      <rPr>
        <sz val="10"/>
        <rFont val="Arial"/>
        <charset val="134"/>
      </rPr>
      <t>19-1529TCX-912</t>
    </r>
    <r>
      <rPr>
        <sz val="10"/>
        <rFont val="宋体"/>
        <charset val="134"/>
      </rPr>
      <t>色</t>
    </r>
  </si>
  <si>
    <t>41*17.6mm</t>
  </si>
  <si>
    <t>1-1</t>
  </si>
  <si>
    <t>27*22*16</t>
  </si>
  <si>
    <t>ZRSIL26004</t>
  </si>
  <si>
    <r>
      <rPr>
        <sz val="10"/>
        <rFont val="Arial"/>
        <charset val="134"/>
      </rPr>
      <t>15-1304TCX-712</t>
    </r>
    <r>
      <rPr>
        <sz val="10"/>
        <rFont val="宋体"/>
        <charset val="134"/>
      </rPr>
      <t>色</t>
    </r>
  </si>
  <si>
    <t>ZRSIL26005</t>
  </si>
  <si>
    <r>
      <rPr>
        <sz val="10"/>
        <rFont val="宋体"/>
        <charset val="134"/>
      </rPr>
      <t>同面料色样</t>
    </r>
    <r>
      <rPr>
        <sz val="10"/>
        <rFont val="Arial"/>
        <charset val="134"/>
      </rPr>
      <t>-606</t>
    </r>
    <r>
      <rPr>
        <sz val="10"/>
        <rFont val="宋体"/>
        <charset val="134"/>
      </rPr>
      <t>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</si>
</sst>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/>
    <xf numFmtId="0" fontId="34" fillId="0" borderId="0"/>
    <xf numFmtId="0" fontId="12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49" fontId="12" fillId="0" borderId="5" xfId="52" applyNumberFormat="1" applyFont="1" applyFill="1" applyBorder="1" applyAlignment="1">
      <alignment horizontal="center" vertical="center" wrapText="1"/>
    </xf>
    <xf numFmtId="49" fontId="12" fillId="0" borderId="5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49" fontId="12" fillId="0" borderId="6" xfId="52" applyNumberFormat="1" applyFont="1" applyFill="1" applyBorder="1" applyAlignment="1">
      <alignment horizontal="center" vertical="center" wrapText="1"/>
    </xf>
    <xf numFmtId="49" fontId="12" fillId="0" borderId="6" xfId="52" applyNumberFormat="1" applyFont="1" applyFill="1" applyBorder="1" applyAlignment="1">
      <alignment horizontal="center" vertical="center" wrapText="1"/>
    </xf>
    <xf numFmtId="177" fontId="12" fillId="0" borderId="6" xfId="52" applyNumberFormat="1" applyFont="1" applyFill="1" applyBorder="1" applyAlignment="1">
      <alignment horizontal="center" vertical="center" wrapText="1"/>
    </xf>
    <xf numFmtId="0" fontId="12" fillId="0" borderId="6" xfId="5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617220</xdr:colOff>
      <xdr:row>0</xdr:row>
      <xdr:rowOff>152400</xdr:rowOff>
    </xdr:from>
    <xdr:to>
      <xdr:col>12</xdr:col>
      <xdr:colOff>556260</xdr:colOff>
      <xdr:row>3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1585" y="152400"/>
          <a:ext cx="466725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46122</v>
      </c>
      <c r="F3" s="8"/>
      <c r="G3" s="9"/>
      <c r="H3"/>
      <c r="I3"/>
    </row>
    <row r="4" ht="19.5" customHeight="1" spans="1:13">
      <c r="D4" s="7" t="s">
        <v>3</v>
      </c>
      <c r="E4" s="10" t="s">
        <v>4</v>
      </c>
      <c r="F4" s="11"/>
      <c r="I4" s="6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42" customHeight="1" spans="1:13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1256</v>
      </c>
      <c r="G8" s="26">
        <f>H8-F8</f>
        <v>124</v>
      </c>
      <c r="H8" s="26">
        <v>1380</v>
      </c>
      <c r="I8" s="27" t="s">
        <v>35</v>
      </c>
      <c r="J8" s="28">
        <v>1.65</v>
      </c>
      <c r="K8" s="28">
        <v>1.85</v>
      </c>
      <c r="L8" s="29" t="s">
        <v>36</v>
      </c>
      <c r="M8" s="22"/>
    </row>
    <row r="9" s="1" customFormat="1" ht="42" customHeight="1" spans="1:13">
      <c r="A9" s="23"/>
      <c r="B9" s="24" t="s">
        <v>37</v>
      </c>
      <c r="C9" s="23"/>
      <c r="D9" s="23" t="s">
        <v>38</v>
      </c>
      <c r="E9" s="30"/>
      <c r="F9" s="26">
        <v>3166</v>
      </c>
      <c r="G9" s="26">
        <f>H9-F9</f>
        <v>134</v>
      </c>
      <c r="H9" s="26">
        <v>3300</v>
      </c>
      <c r="I9" s="31"/>
      <c r="J9" s="32"/>
      <c r="K9" s="32"/>
      <c r="L9" s="33"/>
      <c r="M9" s="22"/>
    </row>
    <row r="10" s="1" customFormat="1" ht="42" customHeight="1" spans="1:13">
      <c r="A10" s="23"/>
      <c r="B10" s="24" t="s">
        <v>39</v>
      </c>
      <c r="C10" s="23"/>
      <c r="D10" s="23" t="s">
        <v>40</v>
      </c>
      <c r="E10" s="34"/>
      <c r="F10" s="26">
        <v>2009</v>
      </c>
      <c r="G10" s="26">
        <f>H10-F10</f>
        <v>191</v>
      </c>
      <c r="H10" s="26">
        <v>2200</v>
      </c>
      <c r="I10" s="35"/>
      <c r="J10" s="36"/>
      <c r="K10" s="36"/>
      <c r="L10" s="37"/>
      <c r="M10" s="22"/>
    </row>
    <row r="11" s="1" customFormat="1" ht="15" customHeight="1" spans="1:13">
      <c r="A11" s="38"/>
      <c r="B11" s="38"/>
      <c r="C11" s="38"/>
      <c r="D11" s="38"/>
      <c r="E11" s="38"/>
      <c r="F11" s="39"/>
      <c r="G11" s="26"/>
      <c r="H11" s="40"/>
      <c r="I11" s="17"/>
      <c r="J11" s="41"/>
      <c r="K11" s="41"/>
      <c r="L11" s="38"/>
    </row>
    <row r="12" s="1" customFormat="1" ht="15" customHeight="1" spans="1:13">
      <c r="A12" s="38"/>
      <c r="B12" s="38"/>
      <c r="C12" s="38"/>
      <c r="D12" s="38"/>
      <c r="E12" s="38"/>
      <c r="F12" s="39">
        <f>SUM(F8:F11)</f>
        <v>6431</v>
      </c>
      <c r="G12" s="16">
        <f>SUM(G8:G11)</f>
        <v>449</v>
      </c>
      <c r="H12" s="40">
        <f>SUM(H8:H11)</f>
        <v>6880</v>
      </c>
      <c r="I12" s="17"/>
      <c r="J12" s="41"/>
      <c r="K12" s="41"/>
      <c r="L12" s="38"/>
    </row>
    <row r="13" spans="1:13">
      <c r="H13" s="42"/>
    </row>
    <row r="15" spans="1:13">
      <c r="G15"/>
    </row>
  </sheetData>
  <mergeCells count="11">
    <mergeCell ref="A1:L1"/>
    <mergeCell ref="A2:L2"/>
    <mergeCell ref="E3:F3"/>
    <mergeCell ref="A8:A10"/>
    <mergeCell ref="C8:C10"/>
    <mergeCell ref="E8:E10"/>
    <mergeCell ref="I8:I10"/>
    <mergeCell ref="J8:J10"/>
    <mergeCell ref="K8:K10"/>
    <mergeCell ref="L8:L10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ZRJD26058-1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2026-04-11T00:26:42Z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