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sheet!$A$7:$L$14</definedName>
    <definedName name="Ext">[1]LUT!$G$2</definedName>
    <definedName name="Gender">[1]LUT!$I$1:$BI$1</definedName>
    <definedName name="_xlnm.Print_Area" localSheetId="0">sheet!$A$1:$L$14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<sst xmlns="http://schemas.openxmlformats.org/spreadsheetml/2006/main" count="36" uniqueCount="36">
  <si>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</si>
  <si>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</si>
  <si>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SF1571643909709</t>
  </si>
  <si>
    <t>韩亚飞/沈军18761765623
南通旭朗纺织江苏省南通市 如东县
曹埠镇工业园区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</si>
  <si>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</si>
  <si>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</si>
  <si>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</si>
  <si>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</si>
  <si>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</si>
  <si>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</si>
  <si>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</si>
  <si>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</si>
  <si>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</si>
  <si>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</si>
  <si>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</si>
  <si>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</si>
  <si>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</si>
  <si>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</si>
  <si>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</si>
  <si>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</si>
  <si>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</si>
  <si>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</si>
  <si>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</si>
  <si>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</si>
  <si>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</si>
  <si>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</si>
  <si>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RBALZH0222</t>
  </si>
  <si>
    <t>ZHRFCL25001
rfid care label</t>
  </si>
  <si>
    <t>5630-003-400-01</t>
  </si>
  <si>
    <t>1/1</t>
  </si>
  <si>
    <t>28*20*10</t>
  </si>
  <si>
    <t>5630-003-400-02</t>
  </si>
  <si>
    <t>5630-003-400-03</t>
  </si>
  <si>
    <t>5631/003/400/01</t>
  </si>
  <si>
    <t>5631/003/400/02</t>
  </si>
  <si>
    <t>5631/003/400/03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</si>
</sst>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685</v>
      </c>
      <c r="G8" s="36">
        <f t="shared" ref="G8:G13" si="0">H8-F8</f>
        <v>0</v>
      </c>
      <c r="H8" s="35">
        <v>685</v>
      </c>
      <c r="I8" s="34" t="s">
        <v>29</v>
      </c>
      <c r="J8" s="35">
        <v>1.3</v>
      </c>
      <c r="K8" s="35">
        <v>1.4</v>
      </c>
      <c r="L8" s="34" t="s">
        <v>30</v>
      </c>
    </row>
    <row r="9" s="2" customFormat="1" ht="33" customHeight="1" spans="1:12">
      <c r="A9" s="32"/>
      <c r="B9" s="33"/>
      <c r="C9" s="34" t="s">
        <v>31</v>
      </c>
      <c r="D9" s="34"/>
      <c r="E9" s="34"/>
      <c r="F9" s="35">
        <v>343</v>
      </c>
      <c r="G9" s="36">
        <f t="shared" si="0"/>
        <v>0</v>
      </c>
      <c r="H9" s="35">
        <v>343</v>
      </c>
      <c r="I9" s="34"/>
      <c r="J9" s="35"/>
      <c r="K9" s="35"/>
      <c r="L9" s="34"/>
    </row>
    <row r="10" s="2" customFormat="1" ht="33" customHeight="1" spans="1:12">
      <c r="A10" s="32"/>
      <c r="B10" s="33"/>
      <c r="C10" s="34" t="s">
        <v>32</v>
      </c>
      <c r="D10" s="34"/>
      <c r="E10" s="34"/>
      <c r="F10" s="35">
        <v>343</v>
      </c>
      <c r="G10" s="36">
        <f t="shared" si="0"/>
        <v>0</v>
      </c>
      <c r="H10" s="35">
        <v>343</v>
      </c>
      <c r="I10" s="34"/>
      <c r="J10" s="35"/>
      <c r="K10" s="35"/>
      <c r="L10" s="34"/>
    </row>
    <row r="11" s="2" customFormat="1" ht="33" customHeight="1" spans="1:12">
      <c r="A11" s="32"/>
      <c r="B11" s="33"/>
      <c r="C11" s="34" t="s">
        <v>33</v>
      </c>
      <c r="D11" s="34"/>
      <c r="E11" s="34"/>
      <c r="F11" s="35">
        <v>895</v>
      </c>
      <c r="G11" s="36">
        <f t="shared" si="0"/>
        <v>0</v>
      </c>
      <c r="H11" s="35">
        <v>895</v>
      </c>
      <c r="I11" s="34"/>
      <c r="J11" s="35"/>
      <c r="K11" s="35"/>
      <c r="L11" s="34"/>
    </row>
    <row r="12" s="2" customFormat="1" ht="33" customHeight="1" spans="1:12">
      <c r="A12" s="32"/>
      <c r="B12" s="33"/>
      <c r="C12" s="34" t="s">
        <v>34</v>
      </c>
      <c r="D12" s="34"/>
      <c r="E12" s="34"/>
      <c r="F12" s="35">
        <v>448</v>
      </c>
      <c r="G12" s="36">
        <f t="shared" si="0"/>
        <v>0</v>
      </c>
      <c r="H12" s="35">
        <v>448</v>
      </c>
      <c r="I12" s="34"/>
      <c r="J12" s="35"/>
      <c r="K12" s="35"/>
      <c r="L12" s="34"/>
    </row>
    <row r="13" s="2" customFormat="1" ht="33" customHeight="1" spans="1:12">
      <c r="A13" s="32"/>
      <c r="B13" s="33"/>
      <c r="C13" s="34" t="s">
        <v>35</v>
      </c>
      <c r="D13" s="34"/>
      <c r="E13" s="34"/>
      <c r="F13" s="35">
        <v>448</v>
      </c>
      <c r="G13" s="36">
        <f t="shared" si="0"/>
        <v>0</v>
      </c>
      <c r="H13" s="35">
        <v>448</v>
      </c>
      <c r="I13" s="34"/>
      <c r="J13" s="35"/>
      <c r="K13" s="35"/>
      <c r="L13" s="34"/>
    </row>
    <row r="14" s="2" customFormat="1" ht="33" customHeight="1" spans="1:12">
      <c r="A14" s="37"/>
      <c r="B14" s="38"/>
      <c r="C14" s="39"/>
      <c r="D14" s="39"/>
      <c r="E14" s="39"/>
      <c r="F14" s="39">
        <f>SUM(F8:F13)</f>
        <v>3162</v>
      </c>
      <c r="G14" s="36">
        <f>SUM(G8:G13)</f>
        <v>0</v>
      </c>
      <c r="H14" s="39">
        <f>SUM(H8:H13)</f>
        <v>3162</v>
      </c>
      <c r="I14" s="40"/>
      <c r="J14" s="35"/>
      <c r="K14" s="41"/>
      <c r="L14" s="42"/>
    </row>
    <row r="15" s="2" customFormat="1" spans="1:12">
      <c r="A15" s="43"/>
      <c r="G15" s="44"/>
      <c r="I15" s="45"/>
      <c r="J15" s="43"/>
      <c r="K15" s="43"/>
      <c r="L15" s="43"/>
    </row>
  </sheetData>
  <autoFilter xmlns:etc="http://www.wps.cn/officeDocument/2017/etCustomData" ref="A7:L14" etc:filterBottomFollowUsedRange="0">
    <sortState ref="A7:L14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2026-04-11T05:37:48Z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