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箱单" sheetId="1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箱单!$A$40:$L$50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<sst xmlns="http://schemas.openxmlformats.org/spreadsheetml/2006/main" count="152" uniqueCount="51">
  <si>
    <r>
      <rPr>
        <b/>
        <sz val="20"/>
        <color rgb="FF000000"/>
        <rFont val="宋体"/>
        <charset val="134"/>
      </rPr>
      <t>汭 珩</t>
    </r>
    <r>
      <rPr>
        <b/>
        <sz val="20"/>
        <color indexed="8"/>
        <rFont val="Calibri"/>
        <charset val="134"/>
      </rPr>
      <t xml:space="preserve">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</si>
  <si>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rgb="FF000000"/>
        <rFont val="Calibri"/>
        <charset val="134"/>
      </rPr>
      <t>Ruiheng</t>
    </r>
    <r>
      <rPr>
        <b/>
        <sz val="20"/>
        <color indexed="8"/>
        <rFont val="Calibri"/>
        <charset val="134"/>
      </rPr>
      <t>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</si>
  <si>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</si>
  <si>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</si>
  <si>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中通快递 7410 0584 5587 52</t>
  </si>
  <si>
    <t>地址：展宇饰品
浙江金华义乌市后宅神舟路225号联东U谷21栋3楼吴帅18657965286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</si>
  <si>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</si>
  <si>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</si>
  <si>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</si>
  <si>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</si>
  <si>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</si>
  <si>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</si>
  <si>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</si>
  <si>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</si>
  <si>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</si>
  <si>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</si>
  <si>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</si>
  <si>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</si>
  <si>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</si>
  <si>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</si>
  <si>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</si>
  <si>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</si>
  <si>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</si>
  <si>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</si>
  <si>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</si>
  <si>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</si>
  <si>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</si>
  <si>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</si>
  <si>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</si>
  <si>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</si>
  <si>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 xml:space="preserve">S26040742 </t>
  </si>
  <si>
    <t>MAYORAL</t>
  </si>
  <si>
    <t>10261&amp;10311</t>
  </si>
  <si>
    <t>14*22+5CM</t>
  </si>
  <si>
    <t>1/1</t>
  </si>
  <si>
    <t>合计：</t>
  </si>
  <si>
    <t>1</t>
  </si>
  <si>
    <t>中通快递 7410 0584 5587 53</t>
  </si>
  <si>
    <t>地址：桐庐兴瑞
浙江省杭州市桐庐县江南镇荻浦村
张霞18930576329</t>
  </si>
  <si>
    <t>16*22+5CM</t>
  </si>
  <si>
    <t>中通快递 7410 0584 5587 54</t>
  </si>
  <si>
    <t>地址： 张霞                    18930576329
无锡银叶针织有限公司
                                    无锡市锡山区羊尖镇工业园锡沪路羊尖西段184号</t>
  </si>
  <si>
    <t>14*26+5CM</t>
  </si>
  <si>
    <t>1/2</t>
  </si>
  <si>
    <t>24*24+5CM</t>
  </si>
  <si>
    <t>2/2</t>
  </si>
  <si>
    <t>32*32+5CM</t>
  </si>
  <si>
    <t>2</t>
  </si>
  <si>
    <t>中通快递 7410 0584 5587 55</t>
  </si>
  <si>
    <t>地址：春之韵服饰有限公司江苏省苏州市常熟市碧溪街道扬子江大道156一6利巨服饰内张霞18930576329</t>
  </si>
  <si>
    <t>30*25+5CM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</si>
</sst>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39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rgb="FF000000"/>
      <name val="宋体"/>
      <charset val="134"/>
    </font>
    <font>
      <b/>
      <sz val="10"/>
      <color rgb="FF000000"/>
      <name val="Calibri"/>
      <charset val="134"/>
    </font>
    <font>
      <b/>
      <sz val="18"/>
      <color rgb="FF000000"/>
      <name val="宋体"/>
      <charset val="134"/>
    </font>
    <font>
      <b/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0"/>
      <name val="Arial"/>
      <charset val="134"/>
    </font>
    <font>
      <b/>
      <sz val="20"/>
      <color rgb="FF000000"/>
      <name val="宋体"/>
      <charset val="134"/>
    </font>
    <font>
      <b/>
      <sz val="20"/>
      <color indexed="8"/>
      <name val="宋体"/>
      <charset val="134"/>
    </font>
    <font>
      <b/>
      <sz val="20"/>
      <color rgb="FF000000"/>
      <name val="Calibri"/>
      <charset val="134"/>
    </font>
    <font>
      <b/>
      <sz val="10"/>
      <name val="Arial Unicode MS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10" applyNumberFormat="0" applyAlignment="0" applyProtection="0">
      <alignment vertical="center"/>
    </xf>
    <xf numFmtId="0" fontId="23" fillId="4" borderId="11" applyNumberFormat="0" applyAlignment="0" applyProtection="0">
      <alignment vertical="center"/>
    </xf>
    <xf numFmtId="0" fontId="24" fillId="4" borderId="10" applyNumberFormat="0" applyAlignment="0" applyProtection="0">
      <alignment vertical="center"/>
    </xf>
    <xf numFmtId="0" fontId="25" fillId="5" borderId="12" applyNumberFormat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49" applyFont="1" applyBorder="1" applyAlignment="1">
      <alignment horizontal="center" vertical="center" wrapText="1"/>
    </xf>
    <xf numFmtId="178" fontId="8" fillId="0" borderId="2" xfId="49" applyNumberFormat="1" applyFont="1" applyBorder="1" applyAlignment="1">
      <alignment horizontal="center" vertical="center" wrapText="1"/>
    </xf>
    <xf numFmtId="176" fontId="8" fillId="0" borderId="2" xfId="49" applyNumberFormat="1" applyFont="1" applyBorder="1" applyAlignment="1">
      <alignment horizontal="center" vertical="center" wrapText="1"/>
    </xf>
    <xf numFmtId="49" fontId="8" fillId="0" borderId="2" xfId="49" applyNumberFormat="1" applyFont="1" applyBorder="1" applyAlignment="1">
      <alignment horizontal="center" vertical="center" wrapText="1"/>
    </xf>
    <xf numFmtId="177" fontId="8" fillId="0" borderId="2" xfId="49" applyNumberFormat="1" applyFont="1" applyBorder="1" applyAlignment="1">
      <alignment horizontal="center" vertical="center" wrapText="1"/>
    </xf>
    <xf numFmtId="15" fontId="8" fillId="0" borderId="2" xfId="49" applyNumberFormat="1" applyFont="1" applyBorder="1" applyAlignment="1">
      <alignment horizontal="center" vertical="center" wrapText="1"/>
    </xf>
    <xf numFmtId="49" fontId="9" fillId="0" borderId="2" xfId="49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9" fillId="0" borderId="2" xfId="49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177" fontId="1" fillId="0" borderId="2" xfId="0" applyNumberFormat="1" applyFont="1" applyBorder="1" applyAlignment="1">
      <alignment horizontal="center" vertical="center"/>
    </xf>
    <xf numFmtId="177" fontId="1" fillId="0" borderId="3" xfId="0" applyNumberFormat="1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8" fillId="0" borderId="2" xfId="49" applyFont="1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10" fillId="0" borderId="3" xfId="0" applyFont="1" applyBorder="1" applyAlignment="1">
      <alignment horizontal="center" vertical="center" wrapText="1"/>
    </xf>
    <xf numFmtId="176" fontId="1" fillId="0" borderId="4" xfId="0" applyNumberFormat="1" applyFont="1" applyBorder="1" applyAlignment="1">
      <alignment horizontal="center" vertical="center"/>
    </xf>
    <xf numFmtId="49" fontId="9" fillId="0" borderId="2" xfId="49" applyNumberFormat="1" applyFont="1" applyBorder="1" applyAlignment="1">
      <alignment horizontal="center" vertical="center" wrapText="1"/>
    </xf>
    <xf numFmtId="177" fontId="1" fillId="0" borderId="5" xfId="0" applyNumberFormat="1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1001921</xdr:colOff>
      <xdr:row>2</xdr:row>
      <xdr:rowOff>129540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458720" cy="79629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</xdr:row>
      <xdr:rowOff>0</xdr:rowOff>
    </xdr:from>
    <xdr:to>
      <xdr:col>1</xdr:col>
      <xdr:colOff>1001395</xdr:colOff>
      <xdr:row>14</xdr:row>
      <xdr:rowOff>129540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4286250"/>
          <a:ext cx="2458720" cy="79629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24</xdr:row>
      <xdr:rowOff>0</xdr:rowOff>
    </xdr:from>
    <xdr:to>
      <xdr:col>1</xdr:col>
      <xdr:colOff>1001395</xdr:colOff>
      <xdr:row>25</xdr:row>
      <xdr:rowOff>415290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534400"/>
          <a:ext cx="2458720" cy="79629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39</xdr:row>
      <xdr:rowOff>0</xdr:rowOff>
    </xdr:from>
    <xdr:to>
      <xdr:col>1</xdr:col>
      <xdr:colOff>1001395</xdr:colOff>
      <xdr:row>41</xdr:row>
      <xdr:rowOff>8890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3966825"/>
          <a:ext cx="2458720" cy="7962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68"/>
  <sheetViews>
    <sheetView tabSelected="1" topLeftCell="A39" workbookViewId="0">
      <selection activeCell="A40" sqref="A40:L50"/>
    </sheetView>
  </sheetViews>
  <sheetFormatPr defaultColWidth="18" defaultRowHeight="26.25"/>
  <cols>
    <col min="1" max="1" width="19.125" style="2" customWidth="1"/>
    <col min="2" max="2" width="16.875" style="2" customWidth="1"/>
    <col min="3" max="3" width="32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9.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1:12">
      <c r="D3" s="6" t="s">
        <v>2</v>
      </c>
      <c r="E3" s="7">
        <v>45758</v>
      </c>
      <c r="F3" s="7"/>
      <c r="G3" s="8"/>
    </row>
    <row r="4" ht="33" customHeight="1" spans="1:12">
      <c r="D4" s="6" t="s">
        <v>3</v>
      </c>
      <c r="E4" s="9" t="s">
        <v>4</v>
      </c>
      <c r="F4" s="9"/>
      <c r="G4" s="10"/>
      <c r="H4" s="11" t="s">
        <v>5</v>
      </c>
      <c r="I4" s="11"/>
      <c r="J4" s="11"/>
      <c r="K4" s="11"/>
      <c r="L4" s="11"/>
    </row>
    <row r="5" ht="39" customHeight="1" spans="1:12">
      <c r="B5" s="12"/>
      <c r="H5" s="11"/>
      <c r="I5" s="11"/>
      <c r="J5" s="11"/>
      <c r="K5" s="11"/>
      <c r="L5" s="11"/>
    </row>
    <row r="6" spans="1:12">
      <c r="B6" s="12"/>
    </row>
    <row r="7" s="1" customFormat="1" ht="25.5" spans="1:12">
      <c r="A7" s="13" t="s">
        <v>6</v>
      </c>
      <c r="B7" s="14" t="s">
        <v>7</v>
      </c>
      <c r="C7" s="14" t="s">
        <v>8</v>
      </c>
      <c r="D7" s="15" t="s">
        <v>9</v>
      </c>
      <c r="E7" s="15" t="s">
        <v>10</v>
      </c>
      <c r="F7" s="16" t="s">
        <v>11</v>
      </c>
      <c r="G7" s="16" t="s">
        <v>12</v>
      </c>
      <c r="H7" s="16" t="s">
        <v>13</v>
      </c>
      <c r="I7" s="17" t="s">
        <v>14</v>
      </c>
      <c r="J7" s="18" t="s">
        <v>15</v>
      </c>
      <c r="K7" s="18" t="s">
        <v>16</v>
      </c>
      <c r="L7" s="14" t="s">
        <v>17</v>
      </c>
    </row>
    <row r="8" s="1" customFormat="1" ht="32.25" customHeight="1" spans="1:12">
      <c r="A8" s="13" t="s">
        <v>18</v>
      </c>
      <c r="B8" s="14" t="s">
        <v>19</v>
      </c>
      <c r="C8" s="19" t="s">
        <v>20</v>
      </c>
      <c r="D8" s="17" t="s">
        <v>21</v>
      </c>
      <c r="E8" s="17" t="s">
        <v>22</v>
      </c>
      <c r="F8" s="16" t="s">
        <v>23</v>
      </c>
      <c r="G8" s="16" t="s">
        <v>24</v>
      </c>
      <c r="H8" s="16" t="s">
        <v>25</v>
      </c>
      <c r="I8" s="20" t="s">
        <v>26</v>
      </c>
      <c r="J8" s="18" t="s">
        <v>27</v>
      </c>
      <c r="K8" s="18" t="s">
        <v>28</v>
      </c>
      <c r="L8" s="14" t="s">
        <v>29</v>
      </c>
    </row>
    <row r="9" s="1" customFormat="1" ht="27" customHeight="1" spans="1:12">
      <c r="A9" s="21" t="s">
        <v>30</v>
      </c>
      <c r="B9" s="22" t="s">
        <v>31</v>
      </c>
      <c r="C9" s="22" t="s">
        <v>32</v>
      </c>
      <c r="D9" s="23"/>
      <c r="E9" s="24" t="s">
        <v>33</v>
      </c>
      <c r="F9" s="25">
        <v>2000</v>
      </c>
      <c r="G9" s="25">
        <v>20</v>
      </c>
      <c r="H9" s="25">
        <f>SUM(F9:G9)</f>
        <v>2020</v>
      </c>
      <c r="I9" s="20" t="s">
        <v>34</v>
      </c>
      <c r="J9" s="26">
        <v>5</v>
      </c>
      <c r="K9" s="27">
        <v>5.3</v>
      </c>
      <c r="L9" s="28"/>
    </row>
    <row r="10" s="1" customFormat="1" ht="24.75" customHeight="1" spans="1:12">
      <c r="A10" s="29"/>
      <c r="B10" s="22"/>
      <c r="C10" s="30"/>
      <c r="D10" s="23"/>
      <c r="E10" s="24"/>
      <c r="F10" s="25"/>
      <c r="G10" s="25"/>
      <c r="H10" s="20"/>
      <c r="J10" s="26"/>
      <c r="K10" s="27"/>
      <c r="L10" s="31"/>
    </row>
    <row r="11" s="1" customFormat="1" ht="24.75" customHeight="1" spans="1:12">
      <c r="A11" s="29" t="s">
        <v>35</v>
      </c>
      <c r="B11" s="23"/>
      <c r="C11" s="23"/>
      <c r="D11" s="23"/>
      <c r="E11" s="23"/>
      <c r="F11" s="25">
        <f>SUM(F9:F9)</f>
        <v>2000</v>
      </c>
      <c r="G11" s="25">
        <f>SUM(G9:G10)</f>
        <v>20</v>
      </c>
      <c r="H11" s="25">
        <f>SUM(H9:H9)</f>
        <v>2020</v>
      </c>
      <c r="I11" s="20" t="s">
        <v>36</v>
      </c>
      <c r="J11" s="26">
        <f>SUM(J9:J9)</f>
        <v>5</v>
      </c>
      <c r="K11" s="26">
        <f>SUM(K9:K9)</f>
        <v>5.3</v>
      </c>
      <c r="L11" s="31"/>
    </row>
    <row r="13" spans="1:12">
      <c r="A13" s="4" t="s">
        <v>0</v>
      </c>
      <c r="B13" s="4"/>
      <c r="C13" s="4"/>
      <c r="D13" s="4"/>
      <c r="E13" s="4"/>
      <c r="F13" s="4"/>
      <c r="G13" s="4"/>
      <c r="H13" s="4"/>
      <c r="J13" s="4"/>
      <c r="K13" s="4"/>
      <c r="L13" s="4"/>
    </row>
    <row r="14" spans="1:12">
      <c r="A14" s="4" t="s">
        <v>1</v>
      </c>
      <c r="B14" s="4"/>
      <c r="C14" s="4"/>
      <c r="D14" s="4"/>
      <c r="E14" s="4"/>
      <c r="F14" s="4"/>
      <c r="G14" s="4"/>
      <c r="H14" s="4"/>
      <c r="J14" s="4"/>
      <c r="K14" s="4"/>
      <c r="L14" s="4"/>
    </row>
    <row r="15" spans="1:12">
      <c r="D15" s="6" t="s">
        <v>2</v>
      </c>
      <c r="E15" s="7">
        <v>45758</v>
      </c>
      <c r="F15" s="7"/>
      <c r="G15" s="8"/>
    </row>
    <row r="16" ht="28" customHeight="1" spans="1:12">
      <c r="D16" s="6" t="s">
        <v>3</v>
      </c>
      <c r="E16" s="9" t="s">
        <v>37</v>
      </c>
      <c r="F16" s="9"/>
      <c r="G16" s="10"/>
      <c r="H16" s="11" t="s">
        <v>38</v>
      </c>
      <c r="I16" s="11"/>
      <c r="J16" s="11"/>
      <c r="K16" s="11"/>
      <c r="L16" s="11"/>
    </row>
    <row r="17" ht="30" customHeight="1" spans="1:12">
      <c r="B17" s="12"/>
      <c r="H17" s="11"/>
      <c r="I17" s="11"/>
      <c r="J17" s="11"/>
      <c r="K17" s="11"/>
      <c r="L17" s="11"/>
    </row>
    <row r="18" spans="1:12">
      <c r="B18" s="12"/>
    </row>
    <row r="19" ht="25.5" spans="1:12">
      <c r="A19" s="13" t="s">
        <v>6</v>
      </c>
      <c r="B19" s="14" t="s">
        <v>7</v>
      </c>
      <c r="C19" s="14" t="s">
        <v>8</v>
      </c>
      <c r="D19" s="15" t="s">
        <v>9</v>
      </c>
      <c r="E19" s="15" t="s">
        <v>10</v>
      </c>
      <c r="F19" s="16" t="s">
        <v>11</v>
      </c>
      <c r="G19" s="16" t="s">
        <v>12</v>
      </c>
      <c r="H19" s="16" t="s">
        <v>13</v>
      </c>
      <c r="I19" s="17" t="s">
        <v>14</v>
      </c>
      <c r="J19" s="18" t="s">
        <v>15</v>
      </c>
      <c r="K19" s="18" t="s">
        <v>16</v>
      </c>
      <c r="L19" s="14" t="s">
        <v>17</v>
      </c>
    </row>
    <row r="20" ht="26" customHeight="1" spans="1:12">
      <c r="A20" s="13" t="s">
        <v>18</v>
      </c>
      <c r="B20" s="14" t="s">
        <v>19</v>
      </c>
      <c r="C20" s="19" t="s">
        <v>20</v>
      </c>
      <c r="D20" s="17" t="s">
        <v>21</v>
      </c>
      <c r="E20" s="17" t="s">
        <v>22</v>
      </c>
      <c r="F20" s="16" t="s">
        <v>23</v>
      </c>
      <c r="G20" s="16" t="s">
        <v>24</v>
      </c>
      <c r="H20" s="16" t="s">
        <v>25</v>
      </c>
      <c r="I20" s="20" t="s">
        <v>26</v>
      </c>
      <c r="J20" s="18" t="s">
        <v>27</v>
      </c>
      <c r="K20" s="18" t="s">
        <v>28</v>
      </c>
      <c r="L20" s="14" t="s">
        <v>29</v>
      </c>
    </row>
    <row r="21" ht="30" customHeight="1" spans="1:12">
      <c r="A21" s="21" t="s">
        <v>30</v>
      </c>
      <c r="B21" s="22" t="s">
        <v>31</v>
      </c>
      <c r="C21" s="22">
        <v>10294</v>
      </c>
      <c r="D21" s="23"/>
      <c r="E21" s="24" t="s">
        <v>39</v>
      </c>
      <c r="F21" s="25">
        <v>3500</v>
      </c>
      <c r="G21" s="25">
        <v>35</v>
      </c>
      <c r="H21" s="25">
        <f>SUM(F21:G21)</f>
        <v>3535</v>
      </c>
      <c r="I21" s="20" t="s">
        <v>34</v>
      </c>
      <c r="J21" s="26">
        <v>10</v>
      </c>
      <c r="K21" s="27">
        <v>10.2</v>
      </c>
      <c r="L21" s="28"/>
    </row>
    <row r="22" ht="30" customHeight="1" spans="1:12">
      <c r="A22" s="29"/>
      <c r="B22" s="22"/>
      <c r="C22" s="30"/>
      <c r="D22" s="23"/>
      <c r="E22" s="24"/>
      <c r="F22" s="25"/>
      <c r="G22" s="25"/>
      <c r="H22" s="20"/>
      <c r="I22" s="1"/>
      <c r="J22" s="26"/>
      <c r="K22" s="27"/>
      <c r="L22" s="31"/>
    </row>
    <row r="23" ht="30" customHeight="1" spans="1:12">
      <c r="A23" s="29" t="s">
        <v>35</v>
      </c>
      <c r="B23" s="23"/>
      <c r="C23" s="23"/>
      <c r="D23" s="23"/>
      <c r="E23" s="23"/>
      <c r="F23" s="25">
        <f t="shared" ref="F23:K23" si="0">SUM(F21:F21)</f>
        <v>3500</v>
      </c>
      <c r="G23" s="25">
        <f>SUM(G21:G22)</f>
        <v>35</v>
      </c>
      <c r="H23" s="25">
        <f t="shared" si="0"/>
        <v>3535</v>
      </c>
      <c r="I23" s="20" t="s">
        <v>36</v>
      </c>
      <c r="J23" s="26">
        <f t="shared" si="0"/>
        <v>10</v>
      </c>
      <c r="K23" s="26">
        <f t="shared" si="0"/>
        <v>10.2</v>
      </c>
      <c r="L23" s="31"/>
    </row>
    <row r="24" ht="30" customHeight="1"/>
    <row r="25" ht="30" customHeight="1" spans="1:12">
      <c r="A25" s="4" t="s">
        <v>0</v>
      </c>
      <c r="B25" s="4"/>
      <c r="C25" s="4"/>
      <c r="D25" s="4"/>
      <c r="E25" s="4"/>
      <c r="F25" s="4"/>
      <c r="G25" s="4"/>
      <c r="H25" s="4"/>
      <c r="J25" s="4"/>
      <c r="K25" s="4"/>
      <c r="L25" s="4"/>
    </row>
    <row r="26" ht="35" customHeight="1" spans="1:12">
      <c r="A26" s="4" t="s">
        <v>1</v>
      </c>
      <c r="B26" s="4"/>
      <c r="C26" s="4"/>
      <c r="D26" s="4"/>
      <c r="E26" s="4"/>
      <c r="F26" s="4"/>
      <c r="G26" s="4"/>
      <c r="H26" s="4"/>
      <c r="J26" s="4"/>
      <c r="K26" s="4"/>
      <c r="L26" s="4"/>
    </row>
    <row r="27" spans="1:12">
      <c r="D27" s="6" t="s">
        <v>2</v>
      </c>
      <c r="E27" s="7">
        <v>45758</v>
      </c>
      <c r="F27" s="7"/>
      <c r="G27" s="8"/>
    </row>
    <row r="28" ht="15" spans="1:12">
      <c r="D28" s="6" t="s">
        <v>3</v>
      </c>
      <c r="E28" s="9" t="s">
        <v>40</v>
      </c>
      <c r="F28" s="9"/>
      <c r="G28" s="10"/>
      <c r="H28" s="11" t="s">
        <v>41</v>
      </c>
      <c r="I28" s="11"/>
      <c r="J28" s="11"/>
      <c r="K28" s="11"/>
      <c r="L28" s="11"/>
    </row>
    <row r="29" ht="13.5" spans="1:12">
      <c r="B29" s="12"/>
      <c r="H29" s="11"/>
      <c r="I29" s="11"/>
      <c r="J29" s="11"/>
      <c r="K29" s="11"/>
      <c r="L29" s="11"/>
    </row>
    <row r="30" ht="26" customHeight="1" spans="1:12">
      <c r="B30" s="12"/>
      <c r="H30" s="11"/>
      <c r="I30" s="11"/>
      <c r="J30" s="11"/>
      <c r="K30" s="11"/>
      <c r="L30" s="11"/>
    </row>
    <row r="31" ht="24" customHeight="1" spans="1:12">
      <c r="A31" s="13" t="s">
        <v>6</v>
      </c>
      <c r="B31" s="14" t="s">
        <v>7</v>
      </c>
      <c r="C31" s="14" t="s">
        <v>8</v>
      </c>
      <c r="D31" s="15" t="s">
        <v>9</v>
      </c>
      <c r="E31" s="15" t="s">
        <v>10</v>
      </c>
      <c r="F31" s="16" t="s">
        <v>11</v>
      </c>
      <c r="G31" s="16" t="s">
        <v>12</v>
      </c>
      <c r="H31" s="16" t="s">
        <v>13</v>
      </c>
      <c r="I31" s="17" t="s">
        <v>14</v>
      </c>
      <c r="J31" s="18" t="s">
        <v>15</v>
      </c>
      <c r="K31" s="18" t="s">
        <v>16</v>
      </c>
      <c r="L31" s="14" t="s">
        <v>17</v>
      </c>
    </row>
    <row r="32" ht="27" customHeight="1" spans="1:12">
      <c r="A32" s="13" t="s">
        <v>18</v>
      </c>
      <c r="B32" s="14" t="s">
        <v>19</v>
      </c>
      <c r="C32" s="19" t="s">
        <v>20</v>
      </c>
      <c r="D32" s="17" t="s">
        <v>21</v>
      </c>
      <c r="E32" s="17" t="s">
        <v>22</v>
      </c>
      <c r="F32" s="16" t="s">
        <v>23</v>
      </c>
      <c r="G32" s="16" t="s">
        <v>24</v>
      </c>
      <c r="H32" s="16" t="s">
        <v>25</v>
      </c>
      <c r="I32" s="20" t="s">
        <v>26</v>
      </c>
      <c r="J32" s="18" t="s">
        <v>27</v>
      </c>
      <c r="K32" s="18" t="s">
        <v>28</v>
      </c>
      <c r="L32" s="14" t="s">
        <v>29</v>
      </c>
    </row>
    <row r="33" ht="29" customHeight="1" spans="1:12">
      <c r="A33" s="32" t="s">
        <v>30</v>
      </c>
      <c r="B33" s="22" t="s">
        <v>31</v>
      </c>
      <c r="C33" s="22">
        <v>9133</v>
      </c>
      <c r="D33" s="23"/>
      <c r="E33" s="24" t="s">
        <v>42</v>
      </c>
      <c r="F33" s="25">
        <v>3500</v>
      </c>
      <c r="G33" s="25">
        <v>35</v>
      </c>
      <c r="H33" s="33">
        <f>SUM(F33:G33)</f>
        <v>3535</v>
      </c>
      <c r="I33" s="34" t="s">
        <v>43</v>
      </c>
      <c r="J33" s="35">
        <v>10</v>
      </c>
      <c r="K33" s="27">
        <v>10.2</v>
      </c>
      <c r="L33" s="28"/>
    </row>
    <row r="34" ht="35" customHeight="1" spans="1:12">
      <c r="A34" s="36"/>
      <c r="B34" s="22" t="s">
        <v>31</v>
      </c>
      <c r="C34" s="30">
        <v>10295</v>
      </c>
      <c r="D34" s="23"/>
      <c r="E34" s="24" t="s">
        <v>39</v>
      </c>
      <c r="F34" s="25">
        <v>4000</v>
      </c>
      <c r="G34" s="25">
        <v>40</v>
      </c>
      <c r="H34" s="33">
        <f>SUM(F34:G34)</f>
        <v>4040</v>
      </c>
      <c r="I34" s="34"/>
      <c r="J34" s="35">
        <v>11.5</v>
      </c>
      <c r="K34" s="27">
        <v>11.8</v>
      </c>
      <c r="L34" s="37"/>
    </row>
    <row r="35" ht="35" customHeight="1" spans="1:12">
      <c r="A35" s="36"/>
      <c r="B35" s="22" t="s">
        <v>31</v>
      </c>
      <c r="C35" s="30">
        <v>10307</v>
      </c>
      <c r="D35" s="23"/>
      <c r="E35" s="24" t="s">
        <v>44</v>
      </c>
      <c r="F35" s="25">
        <v>3000</v>
      </c>
      <c r="G35" s="25">
        <v>30</v>
      </c>
      <c r="H35" s="33">
        <f>SUM(F35:G35)</f>
        <v>3030</v>
      </c>
      <c r="I35" s="34" t="s">
        <v>45</v>
      </c>
      <c r="J35" s="35">
        <v>13.8</v>
      </c>
      <c r="K35" s="27">
        <v>14</v>
      </c>
      <c r="L35" s="37"/>
    </row>
    <row r="36" ht="35" customHeight="1" spans="1:12">
      <c r="A36" s="36"/>
      <c r="B36" s="22" t="s">
        <v>31</v>
      </c>
      <c r="C36" s="30">
        <v>10294</v>
      </c>
      <c r="D36" s="23"/>
      <c r="E36" s="24" t="s">
        <v>46</v>
      </c>
      <c r="F36" s="25">
        <v>1500</v>
      </c>
      <c r="G36" s="25">
        <v>15</v>
      </c>
      <c r="H36" s="33">
        <f>SUM(F36:G36)</f>
        <v>1515</v>
      </c>
      <c r="I36" s="34"/>
      <c r="J36" s="35">
        <v>11.8</v>
      </c>
      <c r="K36" s="27">
        <v>12</v>
      </c>
      <c r="L36" s="37"/>
    </row>
    <row r="37" ht="35" customHeight="1" spans="1:12">
      <c r="A37" s="29"/>
      <c r="B37" s="22"/>
      <c r="C37" s="30"/>
      <c r="D37" s="23"/>
      <c r="E37" s="24"/>
      <c r="F37" s="25"/>
      <c r="G37" s="25"/>
      <c r="H37" s="20"/>
      <c r="I37" s="1"/>
      <c r="J37" s="26"/>
      <c r="K37" s="27"/>
      <c r="L37" s="31"/>
    </row>
    <row r="38" ht="31" customHeight="1" spans="1:12">
      <c r="A38" s="29" t="s">
        <v>35</v>
      </c>
      <c r="B38" s="23"/>
      <c r="C38" s="23"/>
      <c r="D38" s="23"/>
      <c r="E38" s="23"/>
      <c r="F38" s="25">
        <f>SUM(F33:F36)</f>
        <v>12000</v>
      </c>
      <c r="G38" s="25">
        <f>SUM(G33:G36)</f>
        <v>120</v>
      </c>
      <c r="H38" s="25">
        <f>SUM(H33:H37)</f>
        <v>12120</v>
      </c>
      <c r="I38" s="20" t="s">
        <v>47</v>
      </c>
      <c r="J38" s="26">
        <f>SUM(J33:J36)</f>
        <v>47.1</v>
      </c>
      <c r="K38" s="26">
        <f>SUM(K33:K36)</f>
        <v>48</v>
      </c>
      <c r="L38" s="31"/>
    </row>
    <row r="39" ht="31" customHeight="1"/>
    <row r="40" ht="31" customHeight="1" spans="1:12">
      <c r="A40" s="4" t="s">
        <v>0</v>
      </c>
      <c r="B40" s="4"/>
      <c r="C40" s="4"/>
      <c r="D40" s="4"/>
      <c r="E40" s="4"/>
      <c r="F40" s="4"/>
      <c r="G40" s="4"/>
      <c r="H40" s="4"/>
      <c r="J40" s="4"/>
      <c r="K40" s="4"/>
      <c r="L40" s="4"/>
    </row>
    <row r="41" ht="31" customHeight="1" spans="1:12">
      <c r="A41" s="4" t="s">
        <v>1</v>
      </c>
      <c r="B41" s="4"/>
      <c r="C41" s="4"/>
      <c r="D41" s="4"/>
      <c r="E41" s="4"/>
      <c r="F41" s="4"/>
      <c r="G41" s="4"/>
      <c r="H41" s="4"/>
      <c r="J41" s="4"/>
      <c r="K41" s="4"/>
      <c r="L41" s="4"/>
    </row>
    <row r="42" ht="31" customHeight="1" spans="1:12">
      <c r="D42" s="6" t="s">
        <v>2</v>
      </c>
      <c r="E42" s="7">
        <v>45758</v>
      </c>
      <c r="F42" s="7"/>
      <c r="G42" s="8"/>
    </row>
    <row r="43" ht="31" customHeight="1" spans="1:12">
      <c r="D43" s="6" t="s">
        <v>3</v>
      </c>
      <c r="E43" s="9" t="s">
        <v>48</v>
      </c>
      <c r="F43" s="9"/>
      <c r="G43" s="10"/>
      <c r="H43" s="11" t="s">
        <v>49</v>
      </c>
      <c r="I43" s="11"/>
      <c r="J43" s="11"/>
      <c r="K43" s="11"/>
      <c r="L43" s="11"/>
    </row>
    <row r="44" ht="31" customHeight="1" spans="1:12">
      <c r="B44" s="12"/>
      <c r="H44" s="11"/>
      <c r="I44" s="11"/>
      <c r="J44" s="11"/>
      <c r="K44" s="11"/>
      <c r="L44" s="11"/>
    </row>
    <row r="45" ht="31" customHeight="1" spans="1:12">
      <c r="B45" s="12"/>
    </row>
    <row r="46" ht="31" customHeight="1" spans="1:12">
      <c r="A46" s="13" t="s">
        <v>6</v>
      </c>
      <c r="B46" s="14" t="s">
        <v>7</v>
      </c>
      <c r="C46" s="14" t="s">
        <v>8</v>
      </c>
      <c r="D46" s="15" t="s">
        <v>9</v>
      </c>
      <c r="E46" s="15" t="s">
        <v>10</v>
      </c>
      <c r="F46" s="16" t="s">
        <v>11</v>
      </c>
      <c r="G46" s="16" t="s">
        <v>12</v>
      </c>
      <c r="H46" s="16" t="s">
        <v>13</v>
      </c>
      <c r="I46" s="17" t="s">
        <v>14</v>
      </c>
      <c r="J46" s="18" t="s">
        <v>15</v>
      </c>
      <c r="K46" s="18" t="s">
        <v>16</v>
      </c>
      <c r="L46" s="14" t="s">
        <v>17</v>
      </c>
    </row>
    <row r="47" ht="31" customHeight="1" spans="1:12">
      <c r="A47" s="13" t="s">
        <v>18</v>
      </c>
      <c r="B47" s="14" t="s">
        <v>19</v>
      </c>
      <c r="C47" s="19" t="s">
        <v>20</v>
      </c>
      <c r="D47" s="17" t="s">
        <v>21</v>
      </c>
      <c r="E47" s="17" t="s">
        <v>22</v>
      </c>
      <c r="F47" s="16" t="s">
        <v>23</v>
      </c>
      <c r="G47" s="16" t="s">
        <v>24</v>
      </c>
      <c r="H47" s="16" t="s">
        <v>25</v>
      </c>
      <c r="I47" s="20" t="s">
        <v>26</v>
      </c>
      <c r="J47" s="18" t="s">
        <v>27</v>
      </c>
      <c r="K47" s="18" t="s">
        <v>28</v>
      </c>
      <c r="L47" s="14" t="s">
        <v>29</v>
      </c>
    </row>
    <row r="48" ht="31" customHeight="1" spans="1:12">
      <c r="A48" s="21" t="s">
        <v>30</v>
      </c>
      <c r="B48" s="22" t="s">
        <v>31</v>
      </c>
      <c r="C48" s="22">
        <v>10256</v>
      </c>
      <c r="D48" s="23"/>
      <c r="E48" s="24" t="s">
        <v>50</v>
      </c>
      <c r="F48" s="25">
        <v>6500</v>
      </c>
      <c r="G48" s="25">
        <v>65</v>
      </c>
      <c r="H48" s="25">
        <f>SUM(F48:G48)</f>
        <v>6565</v>
      </c>
      <c r="I48" s="20" t="s">
        <v>34</v>
      </c>
      <c r="J48" s="26">
        <v>38.5</v>
      </c>
      <c r="K48" s="27">
        <v>39</v>
      </c>
      <c r="L48" s="28"/>
    </row>
    <row r="49" ht="31" customHeight="1" spans="1:12">
      <c r="A49" s="29"/>
      <c r="B49" s="22"/>
      <c r="C49" s="30"/>
      <c r="D49" s="23"/>
      <c r="E49" s="24"/>
      <c r="F49" s="25"/>
      <c r="G49" s="25"/>
      <c r="H49" s="20"/>
      <c r="I49" s="1"/>
      <c r="J49" s="26"/>
      <c r="K49" s="27"/>
      <c r="L49" s="31"/>
    </row>
    <row r="50" ht="31" customHeight="1" spans="1:12">
      <c r="A50" s="29" t="s">
        <v>35</v>
      </c>
      <c r="B50" s="23"/>
      <c r="C50" s="23"/>
      <c r="D50" s="23"/>
      <c r="E50" s="23"/>
      <c r="F50" s="25">
        <f t="shared" ref="F50:K50" si="1">SUM(F48:F48)</f>
        <v>6500</v>
      </c>
      <c r="G50" s="25">
        <f>SUM(G48:G49)</f>
        <v>65</v>
      </c>
      <c r="H50" s="25">
        <f t="shared" si="1"/>
        <v>6565</v>
      </c>
      <c r="I50" s="20" t="s">
        <v>36</v>
      </c>
      <c r="J50" s="26">
        <f t="shared" si="1"/>
        <v>38.5</v>
      </c>
      <c r="K50" s="26">
        <f t="shared" si="1"/>
        <v>39</v>
      </c>
      <c r="L50" s="31"/>
    </row>
    <row r="51" ht="31" customHeight="1"/>
    <row r="52" ht="31" customHeight="1"/>
    <row r="53" ht="31" customHeight="1"/>
    <row r="54" ht="30" customHeight="1"/>
    <row r="59" ht="24" customHeight="1"/>
    <row r="60" ht="26" customHeight="1"/>
    <row r="61" ht="31" customHeight="1"/>
    <row r="63" ht="26" customHeight="1"/>
    <row r="64" ht="36" customHeight="1"/>
    <row r="65" ht="25" customHeight="1"/>
    <row r="66" ht="25" customHeight="1"/>
    <row r="67" ht="25" customHeight="1"/>
    <row r="68" ht="33" customHeight="1"/>
  </sheetData>
  <mergeCells count="23">
    <mergeCell ref="A1:L1"/>
    <mergeCell ref="A2:L2"/>
    <mergeCell ref="E3:F3"/>
    <mergeCell ref="E4:F4"/>
    <mergeCell ref="A13:L13"/>
    <mergeCell ref="A14:L14"/>
    <mergeCell ref="E15:F15"/>
    <mergeCell ref="E16:F16"/>
    <mergeCell ref="A25:L25"/>
    <mergeCell ref="A26:L26"/>
    <mergeCell ref="E27:F27"/>
    <mergeCell ref="E28:F28"/>
    <mergeCell ref="A40:L40"/>
    <mergeCell ref="A41:L41"/>
    <mergeCell ref="E42:F42"/>
    <mergeCell ref="E43:F43"/>
    <mergeCell ref="A33:A36"/>
    <mergeCell ref="I33:I34"/>
    <mergeCell ref="I35:I36"/>
    <mergeCell ref="H4:L5"/>
    <mergeCell ref="H16:L17"/>
    <mergeCell ref="H28:L30"/>
    <mergeCell ref="H43:L44"/>
  </mergeCells>
  <pageMargins left="0.503472222222222" right="0" top="0.751388888888889" bottom="0.751388888888889" header="0.298611111111111" footer="0.298611111111111"/>
  <pageSetup paperSize="9" scale="63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刘丹</dc:creator>
  <cp:lastModifiedBy>路</cp:lastModifiedBy>
  <dcterms:created xsi:type="dcterms:W3CDTF">2025-05-19T12:06:00Z</dcterms:created>
  <dcterms:modified xsi:type="dcterms:W3CDTF">2026-04-11T02:32:59Z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96AF289B000248F8A1130305A99CDAA2_13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