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"/>
  <c r="G55"/>
</calcChain>
</file>

<file path=xl/sharedStrings.xml><?xml version="1.0" encoding="utf-8"?>
<sst xmlns="http://schemas.openxmlformats.org/spreadsheetml/2006/main" count="144" uniqueCount="95">
  <si>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</si>
  <si>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</si>
  <si>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</si>
  <si>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</si>
  <si>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</si>
  <si>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</si>
  <si>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</si>
  <si>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</si>
  <si>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</si>
  <si>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</si>
  <si>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</si>
  <si>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</si>
  <si>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</si>
  <si>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</si>
  <si>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</si>
  <si>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</si>
  <si>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</si>
  <si>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</si>
  <si>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</si>
  <si>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</si>
  <si>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</si>
  <si>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</si>
  <si>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</si>
  <si>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</si>
  <si>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</si>
  <si>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</si>
  <si>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</si>
  <si>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</si>
  <si>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</si>
  <si>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</si>
  <si>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</si>
  <si>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</si>
  <si>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</si>
  <si>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</si>
  <si>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</si>
  <si>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</si>
  <si>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 xml:space="preserve">  4</t>
  </si>
  <si>
    <t>SF 1564738847485</t>
  </si>
  <si>
    <t>10261</t>
  </si>
  <si>
    <t xml:space="preserve"> 37Rojo      </t>
  </si>
  <si>
    <t xml:space="preserve"> 12</t>
  </si>
  <si>
    <t>8447658207771</t>
  </si>
  <si>
    <t xml:space="preserve"> 38Laurel    </t>
  </si>
  <si>
    <t>8447658207788</t>
  </si>
  <si>
    <t xml:space="preserve"> 39Framboise </t>
  </si>
  <si>
    <t>8447658207795</t>
  </si>
  <si>
    <t>10294</t>
  </si>
  <si>
    <t xml:space="preserve"> 80Oceano    </t>
  </si>
  <si>
    <t>8447658212904</t>
  </si>
  <si>
    <t xml:space="preserve">  8</t>
  </si>
  <si>
    <t>8447658212911</t>
  </si>
  <si>
    <t xml:space="preserve"> 10</t>
  </si>
  <si>
    <t>8447658212928</t>
  </si>
  <si>
    <t>8447658212935</t>
  </si>
  <si>
    <t xml:space="preserve"> 16</t>
  </si>
  <si>
    <t>8447658212942</t>
  </si>
  <si>
    <t xml:space="preserve"> 82Azul      </t>
  </si>
  <si>
    <t>8447658213000</t>
  </si>
  <si>
    <t>8447658213017</t>
  </si>
  <si>
    <t>8447658213024</t>
  </si>
  <si>
    <t>8447658213031</t>
  </si>
  <si>
    <t>8447658213048</t>
  </si>
  <si>
    <t xml:space="preserve"> 83Pizarra vi</t>
  </si>
  <si>
    <t>8447658213055</t>
  </si>
  <si>
    <t>8447658213062</t>
  </si>
  <si>
    <t>8447658213079</t>
  </si>
  <si>
    <t>8447658213086</t>
  </si>
  <si>
    <t>8447658213093</t>
  </si>
  <si>
    <t>10298</t>
  </si>
  <si>
    <t xml:space="preserve"> 67Azul      </t>
  </si>
  <si>
    <t>8447658213444</t>
  </si>
  <si>
    <t>8447658213451</t>
  </si>
  <si>
    <t>10311</t>
  </si>
  <si>
    <t xml:space="preserve"> 15Framboise </t>
  </si>
  <si>
    <t>8447658214588</t>
  </si>
  <si>
    <t xml:space="preserve"> 16Nenufar   </t>
  </si>
  <si>
    <t>8447658214595</t>
  </si>
  <si>
    <t xml:space="preserve">ORDER NR </t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</si>
  <si>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</si>
  <si>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</si>
  <si>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</si>
  <si>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订单号</t>
    <phoneticPr fontId="20" type="noConversion"/>
  </si>
  <si>
    <t>产品规格</t>
    <phoneticPr fontId="16" type="noConversion"/>
  </si>
  <si>
    <t>款号</t>
    <phoneticPr fontId="16" type="noConversion"/>
  </si>
  <si>
    <t>颜色</t>
    <phoneticPr fontId="16" type="noConversion"/>
  </si>
  <si>
    <t>号型</t>
    <phoneticPr fontId="16" type="noConversion"/>
  </si>
  <si>
    <t>单号</t>
    <phoneticPr fontId="16" type="noConversion"/>
  </si>
  <si>
    <t>90*105</t>
    <phoneticPr fontId="20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</si>
  <si>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</si>
  <si>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</si>
  <si>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</si>
  <si>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2-2</t>
    <phoneticPr fontId="16" type="noConversion"/>
  </si>
  <si>
    <t xml:space="preserve">P26040935          S26040376    PO00680 ET090712    TYPE 1 </t>
    <phoneticPr fontId="20" type="noConversion"/>
  </si>
  <si>
    <t>一箱</t>
    <phoneticPr fontId="16" type="noConversion"/>
  </si>
  <si>
    <t>桐庐兴瑞
浙江省杭州市桐庐县江南镇荻浦村
业务：柴丽  13588393513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</si>
</sst>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1"/>
      <color theme="1"/>
      <name val="Tahoma"/>
      <family val="2"/>
    </font>
    <font>
      <sz val="11"/>
      <color indexed="8"/>
      <name val="宋体"/>
      <family val="3"/>
      <charset val="134"/>
      <scheme val="minor"/>
    </font>
    <font>
      <sz val="20"/>
      <color indexed="8"/>
      <name val="Calibri"/>
      <family val="2"/>
    </font>
    <font>
      <b/>
      <sz val="72"/>
      <color theme="1"/>
      <name val="宋体"/>
      <family val="3"/>
      <charset val="134"/>
      <scheme val="minor"/>
    </font>
    <font>
      <b/>
      <sz val="72"/>
      <color indexed="8"/>
      <name val="Calibri"/>
      <family val="2"/>
    </font>
    <font>
      <b/>
      <sz val="14"/>
      <color theme="1"/>
      <name val="宋体"/>
      <family val="3"/>
      <charset val="134"/>
      <scheme val="minor"/>
    </font>
    <font>
      <b/>
      <sz val="65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9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11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8" fontId="36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8" fontId="11" fillId="0" borderId="5" xfId="0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49" fontId="37" fillId="0" borderId="9" xfId="0" applyNumberFormat="1" applyFont="1" applyBorder="1" applyAlignment="1">
      <alignment vertical="top"/>
    </xf>
    <xf numFmtId="49" fontId="37" fillId="0" borderId="0" xfId="0" applyNumberFormat="1" applyFont="1" applyBorder="1" applyAlignment="1">
      <alignment vertical="top"/>
    </xf>
    <xf numFmtId="49" fontId="37" fillId="0" borderId="10" xfId="0" applyNumberFormat="1" applyFont="1" applyBorder="1" applyAlignment="1">
      <alignment vertical="top"/>
    </xf>
    <xf numFmtId="49" fontId="37" fillId="0" borderId="11" xfId="0" applyNumberFormat="1" applyFont="1" applyBorder="1" applyAlignment="1">
      <alignment vertical="top"/>
    </xf>
    <xf numFmtId="49" fontId="37" fillId="0" borderId="12" xfId="0" applyNumberFormat="1" applyFont="1" applyBorder="1" applyAlignment="1">
      <alignment vertical="top"/>
    </xf>
    <xf numFmtId="49" fontId="37" fillId="0" borderId="13" xfId="0" applyNumberFormat="1" applyFont="1" applyBorder="1" applyAlignment="1">
      <alignment vertical="top"/>
    </xf>
    <xf numFmtId="178" fontId="26" fillId="0" borderId="15" xfId="0" applyNumberFormat="1" applyFont="1" applyBorder="1" applyAlignment="1">
      <alignment vertical="center" wrapText="1"/>
    </xf>
    <xf numFmtId="178" fontId="34" fillId="0" borderId="15" xfId="0" applyNumberFormat="1" applyFont="1" applyFill="1" applyBorder="1" applyAlignment="1">
      <alignment vertical="center"/>
    </xf>
    <xf numFmtId="178" fontId="26" fillId="0" borderId="5" xfId="0" applyNumberFormat="1" applyFont="1" applyBorder="1" applyAlignment="1">
      <alignment vertical="center" wrapText="1"/>
    </xf>
    <xf numFmtId="178" fontId="34" fillId="0" borderId="5" xfId="0" applyNumberFormat="1" applyFont="1" applyFill="1" applyBorder="1" applyAlignment="1">
      <alignment vertical="center"/>
    </xf>
    <xf numFmtId="49" fontId="38" fillId="0" borderId="6" xfId="0" applyNumberFormat="1" applyFont="1" applyBorder="1" applyAlignment="1">
      <alignment vertical="top"/>
    </xf>
    <xf numFmtId="49" fontId="38" fillId="0" borderId="7" xfId="0" applyNumberFormat="1" applyFont="1" applyBorder="1" applyAlignment="1">
      <alignment vertical="top"/>
    </xf>
    <xf numFmtId="49" fontId="38" fillId="0" borderId="8" xfId="0" applyNumberFormat="1" applyFont="1" applyBorder="1" applyAlignment="1">
      <alignment vertical="top"/>
    </xf>
    <xf numFmtId="49" fontId="38" fillId="0" borderId="9" xfId="0" applyNumberFormat="1" applyFont="1" applyBorder="1" applyAlignment="1">
      <alignment vertical="top"/>
    </xf>
    <xf numFmtId="49" fontId="38" fillId="0" borderId="0" xfId="0" applyNumberFormat="1" applyFont="1" applyBorder="1" applyAlignment="1">
      <alignment vertical="top"/>
    </xf>
    <xf numFmtId="49" fontId="38" fillId="0" borderId="10" xfId="0" applyNumberFormat="1" applyFont="1" applyBorder="1" applyAlignment="1">
      <alignment vertical="top"/>
    </xf>
    <xf numFmtId="49" fontId="38" fillId="0" borderId="11" xfId="0" applyNumberFormat="1" applyFont="1" applyBorder="1" applyAlignment="1">
      <alignment vertical="top"/>
    </xf>
    <xf numFmtId="49" fontId="38" fillId="0" borderId="12" xfId="0" applyNumberFormat="1" applyFont="1" applyBorder="1" applyAlignment="1">
      <alignment vertical="top"/>
    </xf>
    <xf numFmtId="49" fontId="38" fillId="0" borderId="13" xfId="0" applyNumberFormat="1" applyFont="1" applyBorder="1" applyAlignment="1">
      <alignment vertical="top"/>
    </xf>
    <xf numFmtId="0" fontId="35" fillId="3" borderId="1" xfId="0" applyNumberFormat="1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9" fillId="0" borderId="14" xfId="0" applyNumberFormat="1" applyFont="1" applyBorder="1" applyAlignment="1">
      <alignment horizontal="center" vertical="center" wrapText="1"/>
    </xf>
    <xf numFmtId="178" fontId="39" fillId="0" borderId="15" xfId="0" applyNumberFormat="1" applyFont="1" applyBorder="1" applyAlignment="1">
      <alignment horizontal="center" vertical="center" wrapText="1"/>
    </xf>
    <xf numFmtId="178" fontId="39" fillId="0" borderId="5" xfId="0" applyNumberFormat="1" applyFont="1" applyBorder="1" applyAlignment="1">
      <alignment horizontal="center" vertical="center" wrapText="1"/>
    </xf>
    <xf numFmtId="178" fontId="34" fillId="0" borderId="14" xfId="0" applyNumberFormat="1" applyFont="1" applyFill="1" applyBorder="1" applyAlignment="1">
      <alignment horizontal="center" vertical="center"/>
    </xf>
    <xf numFmtId="178" fontId="34" fillId="0" borderId="15" xfId="0" applyNumberFormat="1" applyFont="1" applyFill="1" applyBorder="1" applyAlignment="1">
      <alignment horizontal="center" vertical="center"/>
    </xf>
    <xf numFmtId="178" fontId="34" fillId="0" borderId="5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center" vertical="top"/>
    </xf>
    <xf numFmtId="49" fontId="40" fillId="0" borderId="7" xfId="0" applyNumberFormat="1" applyFont="1" applyBorder="1" applyAlignment="1">
      <alignment horizontal="center" vertical="top"/>
    </xf>
    <xf numFmtId="49" fontId="40" fillId="0" borderId="8" xfId="0" applyNumberFormat="1" applyFont="1" applyBorder="1" applyAlignment="1">
      <alignment horizontal="center" vertical="top"/>
    </xf>
    <xf numFmtId="49" fontId="40" fillId="0" borderId="9" xfId="0" applyNumberFormat="1" applyFont="1" applyBorder="1" applyAlignment="1">
      <alignment horizontal="center" vertical="top"/>
    </xf>
    <xf numFmtId="49" fontId="40" fillId="0" borderId="0" xfId="0" applyNumberFormat="1" applyFont="1" applyBorder="1" applyAlignment="1">
      <alignment horizontal="center" vertical="top"/>
    </xf>
    <xf numFmtId="49" fontId="40" fillId="0" borderId="10" xfId="0" applyNumberFormat="1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view="pageBreakPreview" zoomScaleSheetLayoutView="100" workbookViewId="0">
      <selection activeCell="D8" sqref="D8"/>
    </sheetView>
  </sheetViews>
  <sheetFormatPr defaultColWidth="18" defaultRowHeight="26.25"/>
  <cols>
    <col min="1" max="1" width="15.75" style="2" customWidth="1"/>
    <col min="2" max="2" width="10.375" style="2" customWidth="1"/>
    <col min="3" max="3" width="11.7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375" style="10" customWidth="1"/>
    <col min="9" max="9" width="4.375" style="3" customWidth="1"/>
    <col min="10" max="11" width="4.375" style="4" customWidth="1"/>
    <col min="12" max="12" width="4.375" style="2" customWidth="1"/>
    <col min="13" max="16384" width="18" style="2"/>
  </cols>
  <sheetData>
    <row r="1" spans="1:12">
      <c r="A1" s="73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>
      <c r="A2" s="73" t="s">
        <v>89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27" customHeight="1">
      <c r="A3" s="36"/>
      <c r="B3" s="36"/>
      <c r="C3" s="36"/>
      <c r="D3" s="16" t="s">
        <v>90</v>
      </c>
      <c r="E3" s="75">
        <v>46125</v>
      </c>
      <c r="F3" s="75"/>
      <c r="G3" s="76" t="s">
        <v>94</v>
      </c>
      <c r="H3" s="76"/>
      <c r="I3" s="76"/>
      <c r="J3" s="76"/>
      <c r="K3" s="76"/>
      <c r="L3" s="76"/>
    </row>
    <row r="4" spans="1:12" ht="19.5" customHeight="1">
      <c r="A4" s="29"/>
      <c r="B4" s="36"/>
      <c r="C4" s="78" t="s">
        <v>0</v>
      </c>
      <c r="D4" s="78"/>
      <c r="E4" s="77" t="s">
        <v>37</v>
      </c>
      <c r="F4" s="77"/>
      <c r="G4" s="76"/>
      <c r="H4" s="76"/>
      <c r="I4" s="76"/>
      <c r="J4" s="76"/>
      <c r="K4" s="76"/>
      <c r="L4" s="76"/>
    </row>
    <row r="5" spans="1:12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2" s="1" customFormat="1" ht="51">
      <c r="A6" s="5" t="s">
        <v>77</v>
      </c>
      <c r="B6" s="6" t="s">
        <v>78</v>
      </c>
      <c r="C6" s="6" t="s">
        <v>79</v>
      </c>
      <c r="D6" s="7" t="s">
        <v>80</v>
      </c>
      <c r="E6" s="7" t="s">
        <v>1</v>
      </c>
      <c r="F6" s="11" t="s">
        <v>2</v>
      </c>
      <c r="G6" s="11" t="s">
        <v>3</v>
      </c>
      <c r="H6" s="11" t="s">
        <v>4</v>
      </c>
      <c r="I6" s="8" t="s">
        <v>5</v>
      </c>
      <c r="J6" s="9" t="s">
        <v>6</v>
      </c>
      <c r="K6" s="9" t="s">
        <v>7</v>
      </c>
      <c r="L6" s="6" t="s">
        <v>8</v>
      </c>
    </row>
    <row r="7" spans="1:12" s="1" customFormat="1" ht="40.5" customHeight="1">
      <c r="A7" s="12" t="s">
        <v>81</v>
      </c>
      <c r="B7" s="34" t="s">
        <v>82</v>
      </c>
      <c r="C7" s="13" t="s">
        <v>83</v>
      </c>
      <c r="D7" s="13" t="s">
        <v>84</v>
      </c>
      <c r="E7" s="31" t="s">
        <v>35</v>
      </c>
      <c r="F7" s="13" t="s">
        <v>85</v>
      </c>
      <c r="G7" s="11" t="s">
        <v>9</v>
      </c>
      <c r="H7" s="11" t="s">
        <v>10</v>
      </c>
      <c r="I7" s="14" t="s">
        <v>11</v>
      </c>
      <c r="J7" s="9" t="s">
        <v>12</v>
      </c>
      <c r="K7" s="9" t="s">
        <v>13</v>
      </c>
      <c r="L7" s="15" t="s">
        <v>86</v>
      </c>
    </row>
    <row r="8" spans="1:12" ht="15" customHeight="1">
      <c r="A8" s="67" t="s">
        <v>92</v>
      </c>
      <c r="B8" s="70" t="s">
        <v>87</v>
      </c>
      <c r="C8" s="65" t="s">
        <v>46</v>
      </c>
      <c r="D8" s="65" t="s">
        <v>47</v>
      </c>
      <c r="E8" s="65" t="s">
        <v>36</v>
      </c>
      <c r="F8" s="65" t="s">
        <v>48</v>
      </c>
      <c r="G8" s="65">
        <v>94</v>
      </c>
      <c r="H8" s="79" t="s">
        <v>93</v>
      </c>
      <c r="I8" s="80"/>
      <c r="J8" s="80"/>
      <c r="K8" s="80"/>
      <c r="L8" s="81"/>
    </row>
    <row r="9" spans="1:12" ht="15" customHeight="1">
      <c r="A9" s="68"/>
      <c r="B9" s="71"/>
      <c r="C9" s="65" t="s">
        <v>46</v>
      </c>
      <c r="D9" s="65" t="s">
        <v>47</v>
      </c>
      <c r="E9" s="65" t="s">
        <v>49</v>
      </c>
      <c r="F9" s="65" t="s">
        <v>50</v>
      </c>
      <c r="G9" s="65">
        <v>89</v>
      </c>
      <c r="H9" s="82"/>
      <c r="I9" s="83"/>
      <c r="J9" s="83"/>
      <c r="K9" s="83"/>
      <c r="L9" s="84"/>
    </row>
    <row r="10" spans="1:12" ht="15" customHeight="1">
      <c r="A10" s="68"/>
      <c r="B10" s="71"/>
      <c r="C10" s="65" t="s">
        <v>46</v>
      </c>
      <c r="D10" s="65" t="s">
        <v>47</v>
      </c>
      <c r="E10" s="65" t="s">
        <v>51</v>
      </c>
      <c r="F10" s="65" t="s">
        <v>52</v>
      </c>
      <c r="G10" s="65">
        <v>63</v>
      </c>
      <c r="H10" s="82"/>
      <c r="I10" s="83"/>
      <c r="J10" s="83"/>
      <c r="K10" s="83"/>
      <c r="L10" s="84"/>
    </row>
    <row r="11" spans="1:12" ht="15" customHeight="1">
      <c r="A11" s="68"/>
      <c r="B11" s="71"/>
      <c r="C11" s="65" t="s">
        <v>46</v>
      </c>
      <c r="D11" s="65" t="s">
        <v>47</v>
      </c>
      <c r="E11" s="65" t="s">
        <v>40</v>
      </c>
      <c r="F11" s="65" t="s">
        <v>53</v>
      </c>
      <c r="G11" s="65">
        <v>16</v>
      </c>
      <c r="H11" s="82"/>
      <c r="I11" s="83"/>
      <c r="J11" s="83"/>
      <c r="K11" s="83"/>
      <c r="L11" s="84"/>
    </row>
    <row r="12" spans="1:12" ht="15" customHeight="1">
      <c r="A12" s="68"/>
      <c r="B12" s="71"/>
      <c r="C12" s="65" t="s">
        <v>46</v>
      </c>
      <c r="D12" s="65" t="s">
        <v>47</v>
      </c>
      <c r="E12" s="65" t="s">
        <v>54</v>
      </c>
      <c r="F12" s="65" t="s">
        <v>55</v>
      </c>
      <c r="G12" s="65">
        <v>48</v>
      </c>
      <c r="H12" s="82"/>
      <c r="I12" s="83"/>
      <c r="J12" s="83"/>
      <c r="K12" s="83"/>
      <c r="L12" s="84"/>
    </row>
    <row r="13" spans="1:12" ht="15" customHeight="1">
      <c r="A13" s="68"/>
      <c r="B13" s="71"/>
      <c r="C13" s="65" t="s">
        <v>46</v>
      </c>
      <c r="D13" s="65" t="s">
        <v>56</v>
      </c>
      <c r="E13" s="65" t="s">
        <v>36</v>
      </c>
      <c r="F13" s="65" t="s">
        <v>57</v>
      </c>
      <c r="G13" s="65">
        <v>627</v>
      </c>
      <c r="H13" s="82"/>
      <c r="I13" s="83"/>
      <c r="J13" s="83"/>
      <c r="K13" s="83"/>
      <c r="L13" s="84"/>
    </row>
    <row r="14" spans="1:12" ht="15" customHeight="1">
      <c r="A14" s="69"/>
      <c r="B14" s="72"/>
      <c r="C14" s="65" t="s">
        <v>46</v>
      </c>
      <c r="D14" s="65" t="s">
        <v>56</v>
      </c>
      <c r="E14" s="65" t="s">
        <v>49</v>
      </c>
      <c r="F14" s="65" t="s">
        <v>58</v>
      </c>
      <c r="G14" s="65">
        <v>611</v>
      </c>
      <c r="H14" s="82"/>
      <c r="I14" s="83"/>
      <c r="J14" s="83"/>
      <c r="K14" s="83"/>
      <c r="L14" s="84"/>
    </row>
    <row r="15" spans="1:12" ht="15" customHeight="1">
      <c r="A15" s="37"/>
      <c r="B15" s="37"/>
      <c r="C15" s="65" t="s">
        <v>46</v>
      </c>
      <c r="D15" s="65" t="s">
        <v>56</v>
      </c>
      <c r="E15" s="65" t="s">
        <v>51</v>
      </c>
      <c r="F15" s="65" t="s">
        <v>59</v>
      </c>
      <c r="G15" s="65">
        <v>616</v>
      </c>
      <c r="H15" s="82"/>
      <c r="I15" s="83"/>
      <c r="J15" s="83"/>
      <c r="K15" s="83"/>
      <c r="L15" s="84"/>
    </row>
    <row r="16" spans="1:12" ht="15" customHeight="1">
      <c r="A16" s="37"/>
      <c r="B16" s="37"/>
      <c r="C16" s="65" t="s">
        <v>46</v>
      </c>
      <c r="D16" s="65" t="s">
        <v>56</v>
      </c>
      <c r="E16" s="65" t="s">
        <v>40</v>
      </c>
      <c r="F16" s="65" t="s">
        <v>60</v>
      </c>
      <c r="G16" s="65">
        <v>105</v>
      </c>
      <c r="H16" s="82"/>
      <c r="I16" s="83"/>
      <c r="J16" s="83"/>
      <c r="K16" s="83"/>
      <c r="L16" s="84"/>
    </row>
    <row r="17" spans="1:12" ht="15" customHeight="1">
      <c r="A17" s="37"/>
      <c r="B17" s="37"/>
      <c r="C17" s="65" t="s">
        <v>46</v>
      </c>
      <c r="D17" s="65" t="s">
        <v>56</v>
      </c>
      <c r="E17" s="65" t="s">
        <v>54</v>
      </c>
      <c r="F17" s="65" t="s">
        <v>61</v>
      </c>
      <c r="G17" s="65">
        <v>121</v>
      </c>
      <c r="H17" s="82"/>
      <c r="I17" s="83"/>
      <c r="J17" s="83"/>
      <c r="K17" s="83"/>
      <c r="L17" s="84"/>
    </row>
    <row r="18" spans="1:12" ht="15" customHeight="1">
      <c r="A18" s="37"/>
      <c r="B18" s="37"/>
      <c r="C18" s="65" t="s">
        <v>46</v>
      </c>
      <c r="D18" s="65" t="s">
        <v>62</v>
      </c>
      <c r="E18" s="65" t="s">
        <v>36</v>
      </c>
      <c r="F18" s="65" t="s">
        <v>63</v>
      </c>
      <c r="G18" s="65">
        <v>476</v>
      </c>
      <c r="H18" s="82"/>
      <c r="I18" s="83"/>
      <c r="J18" s="83"/>
      <c r="K18" s="83"/>
      <c r="L18" s="84"/>
    </row>
    <row r="19" spans="1:12" ht="15" customHeight="1">
      <c r="A19" s="37"/>
      <c r="B19" s="37"/>
      <c r="C19" s="65" t="s">
        <v>46</v>
      </c>
      <c r="D19" s="65" t="s">
        <v>62</v>
      </c>
      <c r="E19" s="65" t="s">
        <v>49</v>
      </c>
      <c r="F19" s="65" t="s">
        <v>64</v>
      </c>
      <c r="G19" s="65">
        <v>428</v>
      </c>
      <c r="H19" s="82"/>
      <c r="I19" s="83"/>
      <c r="J19" s="83"/>
      <c r="K19" s="83"/>
      <c r="L19" s="84"/>
    </row>
    <row r="20" spans="1:12" ht="15" customHeight="1">
      <c r="A20" s="37"/>
      <c r="B20" s="37"/>
      <c r="C20" s="65" t="s">
        <v>46</v>
      </c>
      <c r="D20" s="65" t="s">
        <v>62</v>
      </c>
      <c r="E20" s="65" t="s">
        <v>51</v>
      </c>
      <c r="F20" s="65" t="s">
        <v>65</v>
      </c>
      <c r="G20" s="65">
        <v>136</v>
      </c>
      <c r="H20" s="82"/>
      <c r="I20" s="83"/>
      <c r="J20" s="83"/>
      <c r="K20" s="83"/>
      <c r="L20" s="84"/>
    </row>
    <row r="21" spans="1:12" ht="15" customHeight="1">
      <c r="A21" s="37"/>
      <c r="B21" s="37"/>
      <c r="C21" s="65" t="s">
        <v>46</v>
      </c>
      <c r="D21" s="65" t="s">
        <v>62</v>
      </c>
      <c r="E21" s="65" t="s">
        <v>40</v>
      </c>
      <c r="F21" s="65" t="s">
        <v>66</v>
      </c>
      <c r="G21" s="65">
        <v>132</v>
      </c>
      <c r="H21" s="82"/>
      <c r="I21" s="83"/>
      <c r="J21" s="83"/>
      <c r="K21" s="83"/>
      <c r="L21" s="84"/>
    </row>
    <row r="22" spans="1:12" ht="15" customHeight="1">
      <c r="A22" s="37"/>
      <c r="B22" s="37"/>
      <c r="C22" s="65" t="s">
        <v>46</v>
      </c>
      <c r="D22" s="65" t="s">
        <v>62</v>
      </c>
      <c r="E22" s="65" t="s">
        <v>54</v>
      </c>
      <c r="F22" s="65" t="s">
        <v>67</v>
      </c>
      <c r="G22" s="65">
        <v>105</v>
      </c>
      <c r="H22" s="82"/>
      <c r="I22" s="83"/>
      <c r="J22" s="83"/>
      <c r="K22" s="83"/>
      <c r="L22" s="84"/>
    </row>
    <row r="23" spans="1:12" ht="15" customHeight="1">
      <c r="A23" s="37"/>
      <c r="B23" s="37"/>
      <c r="C23" s="65" t="s">
        <v>68</v>
      </c>
      <c r="D23" s="65" t="s">
        <v>69</v>
      </c>
      <c r="E23" s="65" t="s">
        <v>36</v>
      </c>
      <c r="F23" s="65" t="s">
        <v>70</v>
      </c>
      <c r="G23" s="65">
        <v>468</v>
      </c>
      <c r="H23" s="82"/>
      <c r="I23" s="83"/>
      <c r="J23" s="83"/>
      <c r="K23" s="83"/>
      <c r="L23" s="84"/>
    </row>
    <row r="24" spans="1:12" ht="15" customHeight="1">
      <c r="A24" s="37"/>
      <c r="B24" s="37"/>
      <c r="C24" s="65" t="s">
        <v>68</v>
      </c>
      <c r="D24" s="65" t="s">
        <v>69</v>
      </c>
      <c r="E24" s="65" t="s">
        <v>49</v>
      </c>
      <c r="F24" s="65" t="s">
        <v>71</v>
      </c>
      <c r="G24" s="65">
        <v>331</v>
      </c>
      <c r="H24" s="82"/>
      <c r="I24" s="83"/>
      <c r="J24" s="83"/>
      <c r="K24" s="83"/>
      <c r="L24" s="84"/>
    </row>
    <row r="25" spans="1:12" ht="15" customHeight="1">
      <c r="A25" s="51"/>
      <c r="B25" s="52"/>
      <c r="G25" s="66">
        <f>SUM(G8:G24)</f>
        <v>4466</v>
      </c>
      <c r="H25" s="45"/>
      <c r="I25" s="46"/>
      <c r="J25" s="46"/>
      <c r="K25" s="46"/>
      <c r="L25" s="47"/>
    </row>
    <row r="26" spans="1:12" ht="15" customHeight="1">
      <c r="A26" s="51"/>
      <c r="B26" s="52"/>
      <c r="H26" s="45"/>
      <c r="I26" s="46"/>
      <c r="J26" s="46"/>
      <c r="K26" s="46"/>
      <c r="L26" s="47"/>
    </row>
    <row r="27" spans="1:12" ht="15" customHeight="1">
      <c r="A27" s="51"/>
      <c r="B27" s="52"/>
      <c r="H27" s="45"/>
      <c r="I27" s="46"/>
      <c r="J27" s="46"/>
      <c r="K27" s="46"/>
      <c r="L27" s="47"/>
    </row>
    <row r="28" spans="1:12" ht="15" customHeight="1">
      <c r="A28" s="53"/>
      <c r="B28" s="54"/>
      <c r="H28" s="45"/>
      <c r="I28" s="46"/>
      <c r="J28" s="46"/>
      <c r="K28" s="46"/>
      <c r="L28" s="47"/>
    </row>
    <row r="29" spans="1:12" ht="15" customHeight="1">
      <c r="A29" s="37"/>
      <c r="B29" s="37"/>
      <c r="H29" s="45"/>
      <c r="I29" s="46"/>
      <c r="J29" s="46"/>
      <c r="K29" s="46"/>
      <c r="L29" s="47"/>
    </row>
    <row r="30" spans="1:12" ht="15" customHeight="1">
      <c r="A30" s="37"/>
      <c r="B30" s="37"/>
      <c r="H30" s="45"/>
      <c r="I30" s="46"/>
      <c r="J30" s="46"/>
      <c r="K30" s="46"/>
      <c r="L30" s="47"/>
    </row>
    <row r="31" spans="1:12" ht="15" customHeight="1">
      <c r="A31" s="37"/>
      <c r="B31" s="37"/>
      <c r="H31" s="45"/>
      <c r="I31" s="46"/>
      <c r="J31" s="46"/>
      <c r="K31" s="46"/>
      <c r="L31" s="47"/>
    </row>
    <row r="32" spans="1:12" ht="15" customHeight="1">
      <c r="A32" s="37"/>
      <c r="B32" s="37"/>
      <c r="H32" s="45"/>
      <c r="I32" s="46"/>
      <c r="J32" s="46"/>
      <c r="K32" s="46"/>
      <c r="L32" s="47"/>
    </row>
    <row r="33" spans="1:12" ht="15" customHeight="1">
      <c r="A33" s="37"/>
      <c r="B33" s="37"/>
      <c r="H33" s="45"/>
      <c r="I33" s="46"/>
      <c r="J33" s="46"/>
      <c r="K33" s="46"/>
      <c r="L33" s="47"/>
    </row>
    <row r="34" spans="1:12" ht="15" customHeight="1">
      <c r="A34" s="37"/>
      <c r="B34" s="37"/>
      <c r="H34" s="45"/>
      <c r="I34" s="46"/>
      <c r="J34" s="46"/>
      <c r="K34" s="46"/>
      <c r="L34" s="47"/>
    </row>
    <row r="35" spans="1:12" ht="15" customHeight="1">
      <c r="A35" s="37"/>
      <c r="B35" s="37"/>
      <c r="H35" s="45"/>
      <c r="I35" s="46"/>
      <c r="J35" s="46"/>
      <c r="K35" s="46"/>
      <c r="L35" s="47"/>
    </row>
    <row r="36" spans="1:12" ht="15" customHeight="1">
      <c r="A36" s="37"/>
      <c r="B36" s="37"/>
      <c r="H36" s="45"/>
      <c r="I36" s="46"/>
      <c r="J36" s="46"/>
      <c r="K36" s="46"/>
      <c r="L36" s="47"/>
    </row>
    <row r="37" spans="1:12" ht="15" customHeight="1">
      <c r="A37" s="37"/>
      <c r="B37" s="37"/>
      <c r="H37" s="45"/>
      <c r="I37" s="46"/>
      <c r="J37" s="46"/>
      <c r="K37" s="46"/>
      <c r="L37" s="47"/>
    </row>
    <row r="38" spans="1:12" ht="15" customHeight="1">
      <c r="A38" s="37"/>
      <c r="B38" s="37"/>
      <c r="H38" s="45"/>
      <c r="I38" s="46"/>
      <c r="J38" s="46"/>
      <c r="K38" s="46"/>
      <c r="L38" s="47"/>
    </row>
    <row r="39" spans="1:12" ht="15" customHeight="1">
      <c r="A39" s="37"/>
      <c r="B39" s="37"/>
      <c r="H39" s="45"/>
      <c r="I39" s="46"/>
      <c r="J39" s="46"/>
      <c r="K39" s="46"/>
      <c r="L39" s="47"/>
    </row>
    <row r="40" spans="1:12" ht="15" customHeight="1">
      <c r="A40" s="37"/>
      <c r="B40" s="37"/>
      <c r="H40" s="45"/>
      <c r="I40" s="46"/>
      <c r="J40" s="46"/>
      <c r="K40" s="46"/>
      <c r="L40" s="47"/>
    </row>
    <row r="41" spans="1:12" ht="15" customHeight="1">
      <c r="A41" s="37"/>
      <c r="B41" s="37"/>
      <c r="H41" s="45"/>
      <c r="I41" s="46"/>
      <c r="J41" s="46"/>
      <c r="K41" s="46"/>
      <c r="L41" s="47"/>
    </row>
    <row r="42" spans="1:12" ht="15" customHeight="1">
      <c r="A42" s="37"/>
      <c r="B42" s="37"/>
      <c r="H42" s="48"/>
      <c r="I42" s="49"/>
      <c r="J42" s="49"/>
      <c r="K42" s="49"/>
      <c r="L42" s="50"/>
    </row>
    <row r="43" spans="1:12" ht="15" customHeight="1">
      <c r="A43" s="37"/>
      <c r="B43" s="37"/>
      <c r="H43" s="55" t="s">
        <v>91</v>
      </c>
      <c r="I43" s="56"/>
      <c r="J43" s="56"/>
      <c r="K43" s="56"/>
      <c r="L43" s="57"/>
    </row>
    <row r="44" spans="1:12" ht="15" customHeight="1">
      <c r="A44" s="37"/>
      <c r="B44" s="37"/>
      <c r="H44" s="58"/>
      <c r="I44" s="59"/>
      <c r="J44" s="59"/>
      <c r="K44" s="59"/>
      <c r="L44" s="60"/>
    </row>
    <row r="45" spans="1:12" ht="15" customHeight="1">
      <c r="A45" s="37"/>
      <c r="B45" s="37"/>
      <c r="H45" s="58"/>
      <c r="I45" s="59"/>
      <c r="J45" s="59"/>
      <c r="K45" s="59"/>
      <c r="L45" s="60"/>
    </row>
    <row r="46" spans="1:12" ht="15" customHeight="1">
      <c r="A46" s="37"/>
      <c r="B46" s="37"/>
      <c r="H46" s="58"/>
      <c r="I46" s="59"/>
      <c r="J46" s="59"/>
      <c r="K46" s="59"/>
      <c r="L46" s="60"/>
    </row>
    <row r="47" spans="1:12" ht="15" customHeight="1">
      <c r="A47" s="37"/>
      <c r="B47" s="37"/>
      <c r="H47" s="58"/>
      <c r="I47" s="59"/>
      <c r="J47" s="59"/>
      <c r="K47" s="59"/>
      <c r="L47" s="60"/>
    </row>
    <row r="48" spans="1:12" ht="15" customHeight="1">
      <c r="A48" s="37"/>
      <c r="B48" s="37"/>
      <c r="H48" s="58"/>
      <c r="I48" s="59"/>
      <c r="J48" s="59"/>
      <c r="K48" s="59"/>
      <c r="L48" s="60"/>
    </row>
    <row r="49" spans="1:12" ht="15" customHeight="1">
      <c r="A49" s="37"/>
      <c r="B49" s="37"/>
      <c r="H49" s="58"/>
      <c r="I49" s="59"/>
      <c r="J49" s="59"/>
      <c r="K49" s="59"/>
      <c r="L49" s="60"/>
    </row>
    <row r="50" spans="1:12" ht="15" customHeight="1">
      <c r="A50" s="37"/>
      <c r="B50" s="37"/>
      <c r="C50" s="64" t="s">
        <v>38</v>
      </c>
      <c r="D50" s="64" t="s">
        <v>39</v>
      </c>
      <c r="E50" s="64" t="s">
        <v>40</v>
      </c>
      <c r="F50" s="64" t="s">
        <v>41</v>
      </c>
      <c r="G50" s="64">
        <v>812</v>
      </c>
      <c r="H50" s="45"/>
      <c r="I50" s="46"/>
      <c r="J50" s="46"/>
      <c r="K50" s="46"/>
      <c r="L50" s="47"/>
    </row>
    <row r="51" spans="1:12" ht="15" customHeight="1">
      <c r="A51" s="37"/>
      <c r="B51" s="37"/>
      <c r="C51" s="64" t="s">
        <v>38</v>
      </c>
      <c r="D51" s="64" t="s">
        <v>42</v>
      </c>
      <c r="E51" s="64" t="s">
        <v>40</v>
      </c>
      <c r="F51" s="64" t="s">
        <v>43</v>
      </c>
      <c r="G51" s="64">
        <v>158</v>
      </c>
      <c r="H51" s="45"/>
      <c r="I51" s="46"/>
      <c r="J51" s="46"/>
      <c r="K51" s="46"/>
      <c r="L51" s="47"/>
    </row>
    <row r="52" spans="1:12" ht="15" customHeight="1">
      <c r="A52" s="37"/>
      <c r="B52" s="37"/>
      <c r="C52" s="64" t="s">
        <v>38</v>
      </c>
      <c r="D52" s="64" t="s">
        <v>44</v>
      </c>
      <c r="E52" s="64" t="s">
        <v>40</v>
      </c>
      <c r="F52" s="64" t="s">
        <v>45</v>
      </c>
      <c r="G52" s="64">
        <v>446</v>
      </c>
      <c r="H52" s="45"/>
      <c r="I52" s="46"/>
      <c r="J52" s="46"/>
      <c r="K52" s="46"/>
      <c r="L52" s="47"/>
    </row>
    <row r="53" spans="1:12" ht="15" customHeight="1">
      <c r="A53" s="37"/>
      <c r="B53" s="37"/>
      <c r="C53" s="64" t="s">
        <v>72</v>
      </c>
      <c r="D53" s="64" t="s">
        <v>73</v>
      </c>
      <c r="E53" s="64" t="s">
        <v>36</v>
      </c>
      <c r="F53" s="64" t="s">
        <v>74</v>
      </c>
      <c r="G53" s="64">
        <v>225</v>
      </c>
      <c r="H53" s="58"/>
      <c r="I53" s="59"/>
      <c r="J53" s="59"/>
      <c r="K53" s="59"/>
      <c r="L53" s="60"/>
    </row>
    <row r="54" spans="1:12" ht="15" customHeight="1">
      <c r="A54" s="37"/>
      <c r="B54" s="37"/>
      <c r="C54" s="64" t="s">
        <v>72</v>
      </c>
      <c r="D54" s="64" t="s">
        <v>75</v>
      </c>
      <c r="E54" s="64" t="s">
        <v>36</v>
      </c>
      <c r="F54" s="64" t="s">
        <v>76</v>
      </c>
      <c r="G54" s="64">
        <v>126</v>
      </c>
      <c r="H54" s="61"/>
      <c r="I54" s="62"/>
      <c r="J54" s="62"/>
      <c r="K54" s="62"/>
      <c r="L54" s="63"/>
    </row>
    <row r="55" spans="1:12">
      <c r="A55" s="38"/>
      <c r="B55" s="38"/>
      <c r="C55" s="42"/>
      <c r="D55" s="42"/>
      <c r="E55" s="42"/>
      <c r="F55" s="43"/>
      <c r="G55" s="44">
        <f>SUM(G8:G54)</f>
        <v>10699</v>
      </c>
      <c r="H55" s="39"/>
      <c r="I55" s="40"/>
      <c r="J55" s="41"/>
      <c r="K55" s="41"/>
      <c r="L55" s="38"/>
    </row>
  </sheetData>
  <mergeCells count="9">
    <mergeCell ref="A8:A14"/>
    <mergeCell ref="B8:B14"/>
    <mergeCell ref="A1:L1"/>
    <mergeCell ref="A2:L2"/>
    <mergeCell ref="E3:F3"/>
    <mergeCell ref="G3:L4"/>
    <mergeCell ref="E4:F4"/>
    <mergeCell ref="C4:D4"/>
    <mergeCell ref="H8:L24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85"/>
      <c r="B1" s="86"/>
      <c r="C1" s="87"/>
    </row>
    <row r="2" spans="1:3" ht="58.5" customHeight="1">
      <c r="A2" s="18" t="s">
        <v>14</v>
      </c>
      <c r="B2" s="19" t="s">
        <v>15</v>
      </c>
      <c r="C2" s="88" t="s">
        <v>16</v>
      </c>
    </row>
    <row r="3" spans="1:3" ht="58.5" customHeight="1">
      <c r="A3" s="18" t="s">
        <v>17</v>
      </c>
      <c r="B3" s="20" t="s">
        <v>18</v>
      </c>
      <c r="C3" s="88"/>
    </row>
    <row r="4" spans="1:3" ht="58.5" customHeight="1">
      <c r="A4" s="18" t="s">
        <v>19</v>
      </c>
      <c r="B4" s="20" t="s">
        <v>20</v>
      </c>
      <c r="C4" s="88"/>
    </row>
    <row r="5" spans="1:3" ht="58.5" customHeight="1">
      <c r="A5" s="18" t="s">
        <v>17</v>
      </c>
      <c r="B5" s="21" t="s">
        <v>21</v>
      </c>
      <c r="C5" s="22" t="s">
        <v>22</v>
      </c>
    </row>
    <row r="6" spans="1:3" ht="58.5" customHeight="1">
      <c r="A6" s="18" t="s">
        <v>23</v>
      </c>
      <c r="B6" s="23" t="s">
        <v>24</v>
      </c>
      <c r="C6" s="89" t="s">
        <v>25</v>
      </c>
    </row>
    <row r="7" spans="1:3" ht="233.25" customHeight="1">
      <c r="A7" s="18" t="s">
        <v>26</v>
      </c>
      <c r="B7" s="24"/>
      <c r="C7" s="89"/>
    </row>
    <row r="8" spans="1:3" ht="58.5" customHeight="1">
      <c r="A8" s="18" t="s">
        <v>27</v>
      </c>
      <c r="B8" s="25" t="s">
        <v>28</v>
      </c>
      <c r="C8" s="22" t="s">
        <v>29</v>
      </c>
    </row>
    <row r="9" spans="1:3" ht="58.5" customHeight="1">
      <c r="A9" s="18" t="s">
        <v>30</v>
      </c>
      <c r="B9" s="26">
        <v>6.07</v>
      </c>
      <c r="C9" s="90" t="s">
        <v>31</v>
      </c>
    </row>
    <row r="10" spans="1:3" ht="58.5" customHeight="1">
      <c r="A10" s="18" t="s">
        <v>32</v>
      </c>
      <c r="B10" s="26">
        <v>5.27</v>
      </c>
      <c r="C10" s="90"/>
    </row>
    <row r="11" spans="1:3" ht="58.5" customHeight="1">
      <c r="A11" s="18" t="s">
        <v>33</v>
      </c>
      <c r="B11" s="27" t="s">
        <v>34</v>
      </c>
      <c r="C11" s="9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2026-04-13T03:08:25Z</cp:lastPrinted>
  <dcterms:created xsi:type="dcterms:W3CDTF">2017-02-25T05:34:00Z</dcterms:created>
  <dcterms:modified xsi:type="dcterms:W3CDTF">2026-04-13T03:09:39Z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