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<sst xmlns="http://schemas.openxmlformats.org/spreadsheetml/2006/main" count="35" uniqueCount="35">
  <si>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</si>
  <si>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RelayPackaging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</si>
  <si>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</si>
  <si>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</si>
  <si>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SF5139746502187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</si>
  <si>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</si>
  <si>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</si>
  <si>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</si>
  <si>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</si>
  <si>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</si>
  <si>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</si>
  <si>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</si>
  <si>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</si>
  <si>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</si>
  <si>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</si>
  <si>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</si>
  <si>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</si>
  <si>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</si>
  <si>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</si>
  <si>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</si>
  <si>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</si>
  <si>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</si>
  <si>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</si>
  <si>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</si>
  <si>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</si>
  <si>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</si>
  <si>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</si>
  <si>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</si>
  <si>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S26040833 </t>
  </si>
  <si>
    <t>TLXBAP02洗标</t>
  </si>
  <si>
    <t xml:space="preserve">T763002 </t>
  </si>
  <si>
    <t>1/1</t>
  </si>
  <si>
    <t>10*12*12</t>
  </si>
  <si>
    <t>T763380</t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</si>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</sst>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8" fontId="9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7" fontId="15" fillId="0" borderId="3" xfId="49" applyNumberFormat="1" applyFont="1" applyFill="1" applyBorder="1" applyAlignment="1">
      <alignment horizontal="center" vertical="center" wrapText="1"/>
    </xf>
    <xf numFmtId="58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58" fontId="12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1</xdr:col>
      <xdr:colOff>533400</xdr:colOff>
      <xdr:row>1</xdr:row>
      <xdr:rowOff>295275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0</xdr:row>
      <xdr:rowOff>115570</xdr:rowOff>
    </xdr:from>
    <xdr:to>
      <xdr:col>1</xdr:col>
      <xdr:colOff>533400</xdr:colOff>
      <xdr:row>1</xdr:row>
      <xdr:rowOff>295275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7</xdr:col>
      <xdr:colOff>504825</xdr:colOff>
      <xdr:row>1</xdr:row>
      <xdr:rowOff>123825</xdr:rowOff>
    </xdr:from>
    <xdr:to>
      <xdr:col>10</xdr:col>
      <xdr:colOff>561975</xdr:colOff>
      <xdr:row>3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96125" y="457200"/>
          <a:ext cx="2114550" cy="56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4" sqref="F4:G4"/>
    </sheetView>
  </sheetViews>
  <sheetFormatPr defaultColWidth="9" defaultRowHeight="13.5"/>
  <cols>
    <col min="1" max="1" width="16.875" style="1" customWidth="1"/>
    <col min="2" max="2" width="17.625" style="1" customWidth="1"/>
    <col min="3" max="3" width="16" style="1" customWidth="1"/>
    <col min="4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4"/>
      <c r="B3" s="4"/>
      <c r="C3" s="4"/>
      <c r="D3" s="4"/>
      <c r="E3" s="5" t="s">
        <v>2</v>
      </c>
      <c r="F3" s="6">
        <v>46125</v>
      </c>
      <c r="G3" s="6"/>
      <c r="H3" s="7"/>
      <c r="I3" s="8"/>
      <c r="J3" s="8"/>
      <c r="K3" s="8"/>
      <c r="L3" s="8"/>
      <c r="M3" s="9"/>
    </row>
    <row r="4" s="1" customFormat="1" ht="15.75" spans="1:13">
      <c r="A4" s="4"/>
      <c r="B4" s="4"/>
      <c r="C4" s="4"/>
      <c r="D4" s="4"/>
      <c r="E4" s="5" t="s">
        <v>3</v>
      </c>
      <c r="F4" s="10" t="s">
        <v>4</v>
      </c>
      <c r="G4" s="10"/>
      <c r="H4" s="11"/>
      <c r="I4" s="11"/>
      <c r="J4" s="11"/>
      <c r="K4" s="12"/>
      <c r="L4" s="12"/>
      <c r="M4" s="12"/>
    </row>
    <row r="5" s="1" customFormat="1" ht="25.5" spans="1:13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17" t="s">
        <v>13</v>
      </c>
      <c r="J5" s="18" t="s">
        <v>14</v>
      </c>
      <c r="K5" s="18" t="s">
        <v>15</v>
      </c>
      <c r="L5" s="14" t="s">
        <v>16</v>
      </c>
      <c r="M5" s="19"/>
    </row>
    <row r="6" s="1" customFormat="1" ht="24.75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26" t="s">
        <v>24</v>
      </c>
      <c r="J6" s="27" t="s">
        <v>25</v>
      </c>
      <c r="K6" s="27" t="s">
        <v>26</v>
      </c>
      <c r="L6" s="28" t="s">
        <v>27</v>
      </c>
      <c r="M6" s="19"/>
    </row>
    <row r="7" s="1" customFormat="1" ht="15" spans="1:13">
      <c r="A7" s="29" t="s">
        <v>28</v>
      </c>
      <c r="B7" s="30" t="s">
        <v>29</v>
      </c>
      <c r="C7" s="31" t="s">
        <v>30</v>
      </c>
      <c r="D7" s="32"/>
      <c r="E7" s="33"/>
      <c r="F7" s="34">
        <v>220</v>
      </c>
      <c r="G7" s="35">
        <f>F7*0.02</f>
        <v>4.4</v>
      </c>
      <c r="H7" s="35">
        <f>F7+G7</f>
        <v>224.4</v>
      </c>
      <c r="I7" s="36" t="s">
        <v>31</v>
      </c>
      <c r="J7" s="37">
        <v>0.6</v>
      </c>
      <c r="K7" s="37">
        <v>1</v>
      </c>
      <c r="L7" s="37" t="s">
        <v>32</v>
      </c>
    </row>
    <row r="8" s="1" customFormat="1" ht="15" spans="1:13">
      <c r="A8" s="38"/>
      <c r="B8" s="38"/>
      <c r="C8" s="39" t="s">
        <v>33</v>
      </c>
      <c r="D8" s="32"/>
      <c r="E8" s="33"/>
      <c r="F8" s="40">
        <v>230</v>
      </c>
      <c r="G8" s="35">
        <f>F8*0.02</f>
        <v>4.6</v>
      </c>
      <c r="H8" s="35">
        <f>F8+G8</f>
        <v>234.6</v>
      </c>
      <c r="I8" s="41"/>
      <c r="J8" s="42"/>
      <c r="K8" s="42"/>
      <c r="L8" s="42"/>
    </row>
    <row r="9" s="1" customFormat="1" ht="15" spans="1:13">
      <c r="A9" s="34" t="s">
        <v>34</v>
      </c>
      <c r="B9" s="34"/>
      <c r="C9" s="34"/>
      <c r="D9" s="34"/>
      <c r="E9" s="34"/>
      <c r="F9" s="34">
        <f>SUM(F7:F8)</f>
        <v>450</v>
      </c>
      <c r="G9" s="35">
        <f>F9*0.02</f>
        <v>9</v>
      </c>
      <c r="H9" s="35">
        <f>F9+G9</f>
        <v>459</v>
      </c>
      <c r="I9" s="43"/>
      <c r="J9" s="43"/>
      <c r="K9" s="43"/>
      <c r="L9" s="43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27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2026-04-13T08:55:00Z</dcterms:created>
  <dcterms:modified xsi:type="dcterms:W3CDTF">2026-04-13T11:15:20Z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AA0D8DAEE9EE4C669F6686CB9F7C4389_11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