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9236F0B5-B926-42C7-A75C-EFC3EC9E64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7" l="1"/>
</calcChain>
</file>

<file path=xl/sharedStrings.xml><?xml version="1.0" encoding="utf-8"?>
<sst xmlns="http://schemas.openxmlformats.org/spreadsheetml/2006/main" count="46" uniqueCount="46">
  <si>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</si>
  <si>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</si>
  <si>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</si>
  <si>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</si>
  <si>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</si>
  <si>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</si>
  <si>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</si>
  <si>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</si>
  <si>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</si>
  <si>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</si>
  <si>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</si>
  <si>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</si>
  <si>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</si>
  <si>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</si>
  <si>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</si>
  <si>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</si>
  <si>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</si>
  <si>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</si>
  <si>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</si>
  <si>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</si>
  <si>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</si>
  <si>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</si>
  <si>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</si>
  <si>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</si>
  <si>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</si>
  <si>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</si>
  <si>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</si>
  <si>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</si>
  <si>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6" type="noConversion"/>
  </si>
  <si>
    <t>S</t>
    <phoneticPr fontId="26" type="noConversion"/>
  </si>
  <si>
    <t>M</t>
    <phoneticPr fontId="26" type="noConversion"/>
  </si>
  <si>
    <t>L</t>
    <phoneticPr fontId="26" type="noConversion"/>
  </si>
  <si>
    <t>XL</t>
    <phoneticPr fontId="26" type="noConversion"/>
  </si>
  <si>
    <t>1X</t>
    <phoneticPr fontId="26" type="noConversion"/>
  </si>
  <si>
    <t>2X</t>
    <phoneticPr fontId="26" type="noConversion"/>
  </si>
  <si>
    <t>3X</t>
    <phoneticPr fontId="26" type="noConversion"/>
  </si>
  <si>
    <t>INNER CIRCLE# 058 顶缝主标 (黑色</t>
  </si>
  <si>
    <r>
      <t>快递单号</t>
    </r>
    <r>
      <rPr>
        <b/>
        <sz val="11"/>
        <color indexed="8"/>
        <rFont val="Calibri"/>
        <family val="2"/>
      </rPr>
      <t>:</t>
    </r>
    <phoneticPr fontId="26" type="noConversion"/>
  </si>
  <si>
    <t>2026-4.14</t>
    <phoneticPr fontId="26" type="noConversion"/>
  </si>
  <si>
    <t>箱子</t>
    <phoneticPr fontId="26" type="noConversion"/>
  </si>
  <si>
    <t xml:space="preserve">S26040583 </t>
  </si>
  <si>
    <t>INNER CIRCLE# 058 顶缝主标 (黑色）</t>
  </si>
  <si>
    <t>M4R7860C</t>
  </si>
  <si>
    <t>郑秀清13906600535  宁波市象山县爵溪街道新灜路32号二楼</t>
    <phoneticPr fontId="26" type="noConversion"/>
  </si>
  <si>
    <t>P4R7860C</t>
    <phoneticPr fontId="26" type="noConversion"/>
  </si>
  <si>
    <t>中通74100477293258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</si>
</sst>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1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14" fontId="27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0" fontId="30" fillId="0" borderId="2" xfId="0" applyFont="1" applyBorder="1" applyAlignment="1">
      <alignment vertical="center" wrapText="1"/>
    </xf>
    <xf numFmtId="49" fontId="25" fillId="0" borderId="3" xfId="5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2" xfId="5" applyFont="1" applyBorder="1" applyAlignment="1">
      <alignment vertical="center" wrapText="1"/>
    </xf>
    <xf numFmtId="177" fontId="8" fillId="0" borderId="2" xfId="5" applyNumberFormat="1" applyFont="1" applyBorder="1" applyAlignment="1">
      <alignment vertical="center" wrapText="1"/>
    </xf>
    <xf numFmtId="0" fontId="30" fillId="0" borderId="2" xfId="0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 wrapText="1"/>
    </xf>
    <xf numFmtId="49" fontId="8" fillId="0" borderId="5" xfId="5" applyNumberFormat="1" applyFont="1" applyBorder="1" applyAlignment="1">
      <alignment horizontal="center" vertical="center" wrapText="1"/>
    </xf>
    <xf numFmtId="15" fontId="8" fillId="0" borderId="6" xfId="5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19024</xdr:colOff>
      <xdr:row>0</xdr:row>
      <xdr:rowOff>0</xdr:rowOff>
    </xdr:from>
    <xdr:to>
      <xdr:col>6</xdr:col>
      <xdr:colOff>58443</xdr:colOff>
      <xdr:row>26</xdr:row>
      <xdr:rowOff>38099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143DB2B-C995-8340-8637-28877CBB1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528956" y="547980"/>
          <a:ext cx="4792979" cy="3697019"/>
        </a:xfrm>
        <a:prstGeom prst="rect">
          <a:avLst/>
        </a:prstGeom>
      </xdr:spPr>
    </xdr:pic>
    <xdr:clientData/>
  </xdr:twoCellAnchor>
  <xdr:twoCellAnchor editAs="oneCell">
    <xdr:from>
      <xdr:col>6</xdr:col>
      <xdr:colOff>166209</xdr:colOff>
      <xdr:row>0</xdr:row>
      <xdr:rowOff>15240</xdr:rowOff>
    </xdr:from>
    <xdr:to>
      <xdr:col>10</xdr:col>
      <xdr:colOff>411480</xdr:colOff>
      <xdr:row>26</xdr:row>
      <xdr:rowOff>33895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C77209EF-06B9-680B-BDC2-9127740FE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23809" y="15240"/>
          <a:ext cx="2683671" cy="4773535"/>
        </a:xfrm>
        <a:prstGeom prst="rect">
          <a:avLst/>
        </a:prstGeom>
      </xdr:spPr>
    </xdr:pic>
    <xdr:clientData/>
  </xdr:twoCellAnchor>
  <xdr:twoCellAnchor editAs="oneCell">
    <xdr:from>
      <xdr:col>10</xdr:col>
      <xdr:colOff>503889</xdr:colOff>
      <xdr:row>0</xdr:row>
      <xdr:rowOff>0</xdr:rowOff>
    </xdr:from>
    <xdr:to>
      <xdr:col>15</xdr:col>
      <xdr:colOff>141924</xdr:colOff>
      <xdr:row>26</xdr:row>
      <xdr:rowOff>22860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520CA376-FD36-AB1C-8074-EC6E4DF33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99889" y="0"/>
          <a:ext cx="2686035" cy="47777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Kent/&#35746;&#21333;/3653%20%20%20%20Hawk%20Ray/3653-009/&#21457;&#36135;&#26126;&#32454;/Rar$DIa0.591/K20948U-HT-I%20(JB7107JR).xls" TargetMode="External"/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workbookViewId="0">
      <selection activeCell="L11" sqref="L11"/>
    </sheetView>
  </sheetViews>
  <sheetFormatPr defaultColWidth="18" defaultRowHeight="25.8"/>
  <cols>
    <col min="1" max="1" width="15.5546875" style="1" customWidth="1"/>
    <col min="2" max="2" width="17.44140625" style="1" customWidth="1"/>
    <col min="3" max="3" width="10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1.75" customHeight="1">
      <c r="D3" s="6" t="s">
        <v>2</v>
      </c>
      <c r="E3" s="45" t="s">
        <v>38</v>
      </c>
      <c r="F3" s="45"/>
      <c r="G3" s="7"/>
    </row>
    <row r="4" spans="1:12" ht="17.25" customHeight="1">
      <c r="D4" s="35" t="s">
        <v>37</v>
      </c>
      <c r="E4" s="31" t="s">
        <v>45</v>
      </c>
      <c r="F4" s="32"/>
      <c r="G4" s="32"/>
      <c r="H4" s="32"/>
    </row>
    <row r="5" spans="1:12" ht="18.75" customHeight="1">
      <c r="A5" s="46" t="s">
        <v>43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27.6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33" customHeight="1">
      <c r="A7" s="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29.4" customHeight="1">
      <c r="A8" s="42" t="s">
        <v>40</v>
      </c>
      <c r="B8" s="33" t="s">
        <v>41</v>
      </c>
      <c r="C8" s="38" t="s">
        <v>42</v>
      </c>
      <c r="D8" s="40"/>
      <c r="E8" s="18" t="s">
        <v>29</v>
      </c>
      <c r="F8" s="16">
        <v>2833</v>
      </c>
      <c r="G8" s="16"/>
      <c r="H8" s="16">
        <v>2918</v>
      </c>
      <c r="I8" s="34" t="s">
        <v>28</v>
      </c>
      <c r="J8" s="24">
        <v>27</v>
      </c>
      <c r="K8" s="24">
        <v>27.4</v>
      </c>
      <c r="L8" s="39" t="s">
        <v>39</v>
      </c>
    </row>
    <row r="9" spans="1:12" ht="29.4" customHeight="1">
      <c r="A9" s="8"/>
      <c r="B9" s="13"/>
      <c r="C9" s="41"/>
      <c r="D9" s="15"/>
      <c r="E9" s="18" t="s">
        <v>30</v>
      </c>
      <c r="F9" s="16">
        <v>3417</v>
      </c>
      <c r="G9" s="16"/>
      <c r="H9" s="16">
        <v>3520</v>
      </c>
      <c r="I9" s="25"/>
      <c r="J9" s="37"/>
      <c r="K9" s="37"/>
      <c r="L9" s="36"/>
    </row>
    <row r="10" spans="1:12" ht="29.4" customHeight="1">
      <c r="A10" s="8"/>
      <c r="B10" s="13"/>
      <c r="C10" s="14"/>
      <c r="D10" s="15"/>
      <c r="E10" s="18" t="s">
        <v>31</v>
      </c>
      <c r="F10" s="16">
        <v>5666</v>
      </c>
      <c r="G10" s="16"/>
      <c r="H10" s="16">
        <v>5836</v>
      </c>
      <c r="I10" s="25"/>
      <c r="J10" s="37"/>
      <c r="K10" s="37"/>
      <c r="L10" s="36"/>
    </row>
    <row r="11" spans="1:12" ht="29.4" customHeight="1">
      <c r="A11" s="8"/>
      <c r="B11" s="13"/>
      <c r="C11" s="14"/>
      <c r="D11" s="15"/>
      <c r="E11" s="18" t="s">
        <v>32</v>
      </c>
      <c r="F11" s="16">
        <v>5082</v>
      </c>
      <c r="G11" s="16"/>
      <c r="H11" s="16">
        <v>5235</v>
      </c>
      <c r="I11" s="25"/>
      <c r="J11" s="37"/>
      <c r="K11" s="37"/>
      <c r="L11" s="36"/>
    </row>
    <row r="12" spans="1:12" ht="29.4" customHeight="1">
      <c r="A12" s="42"/>
      <c r="B12" s="33" t="s">
        <v>36</v>
      </c>
      <c r="C12" s="38" t="s">
        <v>44</v>
      </c>
      <c r="D12" s="40"/>
      <c r="E12" s="18" t="s">
        <v>33</v>
      </c>
      <c r="F12" s="16">
        <v>2700</v>
      </c>
      <c r="G12" s="16"/>
      <c r="H12" s="16">
        <v>2781</v>
      </c>
      <c r="I12" s="25"/>
      <c r="J12" s="37"/>
      <c r="K12" s="37"/>
      <c r="L12" s="36"/>
    </row>
    <row r="13" spans="1:12" ht="29.4" customHeight="1">
      <c r="A13" s="8"/>
      <c r="B13" s="13"/>
      <c r="C13" s="41"/>
      <c r="D13" s="15"/>
      <c r="E13" s="18" t="s">
        <v>34</v>
      </c>
      <c r="F13" s="16">
        <v>2480</v>
      </c>
      <c r="G13" s="16"/>
      <c r="H13" s="16">
        <v>2554</v>
      </c>
      <c r="I13" s="25"/>
      <c r="J13" s="37"/>
      <c r="K13" s="37"/>
      <c r="L13" s="36"/>
    </row>
    <row r="14" spans="1:12" ht="29.4" customHeight="1">
      <c r="A14" s="8"/>
      <c r="B14" s="13"/>
      <c r="C14" s="14"/>
      <c r="D14" s="15"/>
      <c r="E14" s="18" t="s">
        <v>35</v>
      </c>
      <c r="F14" s="16">
        <v>2260</v>
      </c>
      <c r="G14" s="16"/>
      <c r="H14" s="16">
        <v>2328</v>
      </c>
      <c r="I14" s="25"/>
      <c r="J14" s="37"/>
      <c r="K14" s="37"/>
      <c r="L14" s="36"/>
    </row>
    <row r="15" spans="1:12" ht="29.4" customHeight="1">
      <c r="A15" s="20" t="s">
        <v>27</v>
      </c>
      <c r="B15" s="19"/>
      <c r="C15" s="19"/>
      <c r="D15" s="19"/>
      <c r="E15" s="19"/>
      <c r="F15" s="21">
        <f>SUM(F8:F14)</f>
        <v>24438</v>
      </c>
      <c r="G15" s="21"/>
      <c r="H15" s="22"/>
      <c r="I15" s="27"/>
      <c r="J15" s="28"/>
      <c r="K15" s="28"/>
      <c r="L15" s="29"/>
    </row>
    <row r="16" spans="1:12" ht="14.4">
      <c r="I16" s="30"/>
    </row>
  </sheetData>
  <mergeCells count="4">
    <mergeCell ref="A1:L1"/>
    <mergeCell ref="A2:L2"/>
    <mergeCell ref="E3:F3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FD465-5E1E-49DF-BCBE-C7894956673E}">
  <dimension ref="A1"/>
  <sheetViews>
    <sheetView topLeftCell="A13" workbookViewId="0">
      <selection activeCell="S23" sqref="S23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2026-04-14T08:07:29Z</cp:lastPrinted>
  <dcterms:created xsi:type="dcterms:W3CDTF">2017-02-25T05:34:00Z</dcterms:created>
  <dcterms:modified xsi:type="dcterms:W3CDTF">2026-04-14T08:20:06Z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