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8"/>
  </bookViews>
  <sheets>
    <sheet name="第一批" sheetId="1" r:id="rId1"/>
    <sheet name="第二批 (2)" sheetId="2" r:id="rId2"/>
    <sheet name="第三批 (3)" sheetId="3" r:id="rId3"/>
    <sheet name="第四批 (2)" sheetId="4" r:id="rId4"/>
    <sheet name="第五批 (3)" sheetId="5" r:id="rId5"/>
    <sheet name="第六批 (2)" sheetId="6" r:id="rId6"/>
    <sheet name="第七批 (3)" sheetId="7" r:id="rId7"/>
    <sheet name="第八批 (2)" sheetId="8" r:id="rId8"/>
    <sheet name="第9批 (3)" sheetId="9" r:id="rId9"/>
  </sheets>
  <externalReferences>
    <externalReference r:id="rId10"/>
  </externalReferences>
  <definedNames>
    <definedName name="Ext">[1]LUT!$G$2</definedName>
    <definedName name="Gender">[1]LUT!$I$1:$BI$1</definedName>
    <definedName name="_xlnm.Print_Area" localSheetId="0">第一批!$A$1:$L$12</definedName>
    <definedName name="_xlnm.Print_Area" localSheetId="1">'第二批 (2)'!$A$1:$L$16</definedName>
    <definedName name="_xlnm.Print_Area" localSheetId="2">'第三批 (3)'!$A$1:$L$37</definedName>
    <definedName name="_xlnm.Print_Area" localSheetId="3">'第四批 (2)'!$A$1:$L$36</definedName>
    <definedName name="_xlnm.Print_Area" localSheetId="4">'第五批 (3)'!$A$1:$L$16</definedName>
    <definedName name="_xlnm.Print_Area" localSheetId="5">'第六批 (2)'!$A$1:$L$30</definedName>
    <definedName name="_xlnm.Print_Area" localSheetId="6">'第七批 (3)'!$A$1:$L$15</definedName>
    <definedName name="_xlnm.Print_Area" localSheetId="7">'第八批 (2)'!$A$1:$L$29</definedName>
    <definedName name="_xlnm.Print_Area" localSheetId="8">'第9批 (3)'!$A$1:$L$29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<sst xmlns="http://schemas.openxmlformats.org/spreadsheetml/2006/main" count="703" uniqueCount="161">
  <si>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</si>
  <si>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</si>
  <si>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</si>
  <si>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</si>
  <si>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0014 7220</t>
  </si>
  <si>
    <t>地址：江苏省南通市通州区兴仁镇阚家庵村南通俊炜服饰有限公司 南通俊炜   黄杰    18762490503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</si>
  <si>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</si>
  <si>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</si>
  <si>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</si>
  <si>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</si>
  <si>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</si>
  <si>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</si>
  <si>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</si>
  <si>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</si>
  <si>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</si>
  <si>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</si>
  <si>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</si>
  <si>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</si>
  <si>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</si>
  <si>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</si>
  <si>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</si>
  <si>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</si>
  <si>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</si>
  <si>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</si>
  <si>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</si>
  <si>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</si>
  <si>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</si>
  <si>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</si>
  <si>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</si>
  <si>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</si>
  <si>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S26031521 </t>
  </si>
  <si>
    <t>TESCO</t>
  </si>
  <si>
    <t>G0801A,B</t>
  </si>
  <si>
    <t>48*150CM</t>
  </si>
  <si>
    <t>1/2</t>
  </si>
  <si>
    <t>2/2</t>
  </si>
  <si>
    <t>合计：</t>
  </si>
  <si>
    <t>2</t>
  </si>
  <si>
    <t>汇驿达 9800 0014  7061</t>
  </si>
  <si>
    <t>1/6</t>
  </si>
  <si>
    <t>2/6</t>
  </si>
  <si>
    <t>3/6</t>
  </si>
  <si>
    <t>4/6</t>
  </si>
  <si>
    <t>5/6</t>
  </si>
  <si>
    <t>6/6</t>
  </si>
  <si>
    <t>6</t>
  </si>
  <si>
    <t>汇驿达 9800 0014 7050</t>
  </si>
  <si>
    <t>1/27</t>
  </si>
  <si>
    <t>2/27</t>
  </si>
  <si>
    <t>3/27</t>
  </si>
  <si>
    <t>4/27</t>
  </si>
  <si>
    <t>5/27</t>
  </si>
  <si>
    <t>6/27</t>
  </si>
  <si>
    <t>7/27</t>
  </si>
  <si>
    <t>8/27</t>
  </si>
  <si>
    <t>9/27</t>
  </si>
  <si>
    <t>10/27</t>
  </si>
  <si>
    <t>11/27</t>
  </si>
  <si>
    <t>12/27</t>
  </si>
  <si>
    <t>13/27</t>
  </si>
  <si>
    <t>14/27</t>
  </si>
  <si>
    <t>15/27</t>
  </si>
  <si>
    <t>G2039</t>
  </si>
  <si>
    <t>48*140CM</t>
  </si>
  <si>
    <t>16/27</t>
  </si>
  <si>
    <t>17/27</t>
  </si>
  <si>
    <t>18/27</t>
  </si>
  <si>
    <t>19/27</t>
  </si>
  <si>
    <t>20/27</t>
  </si>
  <si>
    <t>21/27</t>
  </si>
  <si>
    <t>22/27</t>
  </si>
  <si>
    <t>23/27</t>
  </si>
  <si>
    <t>24/27</t>
  </si>
  <si>
    <t>25/27</t>
  </si>
  <si>
    <t>26/27</t>
  </si>
  <si>
    <t>27/27</t>
  </si>
  <si>
    <t>27</t>
  </si>
  <si>
    <t>汇驿达 9800 0014 7040</t>
  </si>
  <si>
    <t>1/26</t>
  </si>
  <si>
    <t>2/26</t>
  </si>
  <si>
    <t>3/26</t>
  </si>
  <si>
    <t>4/26</t>
  </si>
  <si>
    <t>5/26</t>
  </si>
  <si>
    <t>6/26</t>
  </si>
  <si>
    <t>7/26</t>
  </si>
  <si>
    <t>8/26</t>
  </si>
  <si>
    <t>9/26</t>
  </si>
  <si>
    <t>10/26</t>
  </si>
  <si>
    <t>11/26</t>
  </si>
  <si>
    <t>12/26</t>
  </si>
  <si>
    <t>13/26</t>
  </si>
  <si>
    <t>14/26</t>
  </si>
  <si>
    <t>15/26</t>
  </si>
  <si>
    <t>16/26</t>
  </si>
  <si>
    <t>17/26</t>
  </si>
  <si>
    <t>18/26</t>
  </si>
  <si>
    <t>19/26</t>
  </si>
  <si>
    <t>20/26</t>
  </si>
  <si>
    <t>21/26</t>
  </si>
  <si>
    <t>22/26</t>
  </si>
  <si>
    <t>23/26</t>
  </si>
  <si>
    <t>24/26</t>
  </si>
  <si>
    <t>25/26</t>
  </si>
  <si>
    <t>26/26</t>
  </si>
  <si>
    <t>26</t>
  </si>
  <si>
    <t>汇驿达 9800 0015 8256</t>
  </si>
  <si>
    <t>54*155CM</t>
  </si>
  <si>
    <t>汇驿达 9800 0015 8222</t>
  </si>
  <si>
    <t>60*50*85/60+25+25*110CM</t>
  </si>
  <si>
    <t>1/20</t>
  </si>
  <si>
    <t>2/20</t>
  </si>
  <si>
    <t>3/20</t>
  </si>
  <si>
    <t>4/20</t>
  </si>
  <si>
    <t>5/20</t>
  </si>
  <si>
    <t>6/20</t>
  </si>
  <si>
    <t>60*40*85/60+20+20*105CM</t>
  </si>
  <si>
    <t>7/20</t>
  </si>
  <si>
    <t>8/20</t>
  </si>
  <si>
    <t>9/20</t>
  </si>
  <si>
    <t>10/20</t>
  </si>
  <si>
    <t>11/20</t>
  </si>
  <si>
    <t>12/20</t>
  </si>
  <si>
    <t>13/20</t>
  </si>
  <si>
    <t>14/20</t>
  </si>
  <si>
    <t>15/20</t>
  </si>
  <si>
    <t>16/20</t>
  </si>
  <si>
    <t>17/20</t>
  </si>
  <si>
    <t>18/20</t>
  </si>
  <si>
    <t>19/20</t>
  </si>
  <si>
    <t>20/20</t>
  </si>
  <si>
    <t>20</t>
  </si>
  <si>
    <t>汇驿达 9800 0015 8219</t>
  </si>
  <si>
    <t>1/5</t>
  </si>
  <si>
    <t>2/5</t>
  </si>
  <si>
    <t>3/5</t>
  </si>
  <si>
    <t>4/5</t>
  </si>
  <si>
    <t>5/5</t>
  </si>
  <si>
    <t>5</t>
  </si>
  <si>
    <t>汇驿达 9800 0015 8233</t>
  </si>
  <si>
    <t>54*143CM</t>
  </si>
  <si>
    <t>1/19</t>
  </si>
  <si>
    <t>2/19</t>
  </si>
  <si>
    <t>3/19</t>
  </si>
  <si>
    <t>4/19</t>
  </si>
  <si>
    <t>5/19</t>
  </si>
  <si>
    <t>6/19</t>
  </si>
  <si>
    <t>7/19</t>
  </si>
  <si>
    <t>8/19</t>
  </si>
  <si>
    <t>9/19</t>
  </si>
  <si>
    <t>10/19</t>
  </si>
  <si>
    <t>11/19</t>
  </si>
  <si>
    <t>12/19</t>
  </si>
  <si>
    <t>13/19</t>
  </si>
  <si>
    <t>14/19</t>
  </si>
  <si>
    <t>15/19</t>
  </si>
  <si>
    <t>16/19</t>
  </si>
  <si>
    <t>17/19</t>
  </si>
  <si>
    <t>18/19</t>
  </si>
  <si>
    <t>19/19</t>
  </si>
  <si>
    <t>19</t>
  </si>
  <si>
    <t>汇驿达 9800 0015 8162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</si>
</sst>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9" fillId="0" borderId="3" xfId="49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8"/>
  <sheetViews>
    <sheetView workbookViewId="0">
      <selection activeCell="B14" sqref="B14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45747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35" t="s">
        <v>32</v>
      </c>
      <c r="D9" s="24"/>
      <c r="E9" s="25" t="s">
        <v>33</v>
      </c>
      <c r="F9" s="26">
        <v>800</v>
      </c>
      <c r="G9" s="26">
        <v>8</v>
      </c>
      <c r="H9" s="26">
        <f>SUM(F9:G9)</f>
        <v>808</v>
      </c>
      <c r="I9" s="20" t="s">
        <v>34</v>
      </c>
      <c r="J9" s="27">
        <v>32.3</v>
      </c>
      <c r="K9" s="28">
        <v>32.8</v>
      </c>
      <c r="L9" s="29"/>
    </row>
    <row r="10" s="1" customFormat="1" ht="24.75" customHeight="1" spans="1:12">
      <c r="A10" s="30"/>
      <c r="B10" s="22" t="s">
        <v>31</v>
      </c>
      <c r="C10" s="37"/>
      <c r="D10" s="24"/>
      <c r="E10" s="25" t="s">
        <v>33</v>
      </c>
      <c r="F10" s="26">
        <v>400</v>
      </c>
      <c r="G10" s="26">
        <v>4</v>
      </c>
      <c r="H10" s="26">
        <f>SUM(F10:G10)</f>
        <v>404</v>
      </c>
      <c r="I10" s="20" t="s">
        <v>35</v>
      </c>
      <c r="J10" s="27">
        <v>16</v>
      </c>
      <c r="K10" s="28">
        <v>16.4</v>
      </c>
      <c r="L10" s="31"/>
    </row>
    <row r="11" s="1" customFormat="1" ht="24.75" customHeight="1" spans="1:12">
      <c r="A11" s="32"/>
      <c r="B11" s="22"/>
      <c r="C11" s="33"/>
      <c r="D11" s="24"/>
      <c r="E11" s="25"/>
      <c r="F11" s="26"/>
      <c r="G11" s="26"/>
      <c r="H11" s="26"/>
      <c r="I11" s="20"/>
      <c r="J11" s="27"/>
      <c r="K11" s="28"/>
      <c r="L11" s="34"/>
    </row>
    <row r="12" s="1" customFormat="1" ht="24.75" customHeight="1" spans="1:12">
      <c r="A12" s="32" t="s">
        <v>36</v>
      </c>
      <c r="B12" s="24"/>
      <c r="C12" s="24"/>
      <c r="D12" s="24"/>
      <c r="E12" s="24"/>
      <c r="F12" s="26">
        <f>SUM(F9:F10)</f>
        <v>1200</v>
      </c>
      <c r="G12" s="26">
        <f>SUM(G9:G10)</f>
        <v>12</v>
      </c>
      <c r="H12" s="26">
        <f>SUM(H9:H10)</f>
        <v>1212</v>
      </c>
      <c r="I12" s="20" t="s">
        <v>37</v>
      </c>
      <c r="J12" s="27">
        <f>SUM(J9:J10)</f>
        <v>48.3</v>
      </c>
      <c r="K12" s="27">
        <f>SUM(K9:K10)</f>
        <v>49.2</v>
      </c>
      <c r="L12" s="34"/>
    </row>
    <row r="17" ht="28" customHeight="1"/>
    <row r="18" ht="30" customHeight="1"/>
    <row r="21" ht="26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5" customHeight="1"/>
    <row r="33" ht="26" customHeight="1"/>
    <row r="34" ht="24" customHeight="1"/>
    <row r="36" ht="29" customHeight="1"/>
    <row r="37" ht="35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0" customHeight="1"/>
    <row r="59" ht="24" customHeight="1"/>
    <row r="60" ht="26" customHeight="1"/>
    <row r="61" ht="31" customHeight="1"/>
    <row r="63" ht="26" customHeight="1"/>
    <row r="64" ht="36" customHeight="1"/>
    <row r="65" ht="25" customHeight="1"/>
    <row r="66" ht="25" customHeight="1"/>
    <row r="67" ht="25" customHeight="1"/>
    <row r="68" ht="33" customHeight="1"/>
  </sheetData>
  <mergeCells count="7">
    <mergeCell ref="A1:L1"/>
    <mergeCell ref="A2:L2"/>
    <mergeCell ref="E3:F3"/>
    <mergeCell ref="E4:F4"/>
    <mergeCell ref="A9:A10"/>
    <mergeCell ref="C9:C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workbookViewId="0">
      <selection activeCell="K15" sqref="K15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45748</v>
      </c>
      <c r="F3" s="7"/>
      <c r="G3" s="8"/>
    </row>
    <row r="4" ht="33" customHeight="1" spans="1:12">
      <c r="D4" s="6" t="s">
        <v>3</v>
      </c>
      <c r="E4" s="9" t="s">
        <v>38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35" t="s">
        <v>32</v>
      </c>
      <c r="D9" s="24"/>
      <c r="E9" s="25" t="s">
        <v>33</v>
      </c>
      <c r="F9" s="26">
        <v>900</v>
      </c>
      <c r="G9" s="26">
        <v>9</v>
      </c>
      <c r="H9" s="26">
        <f t="shared" ref="H9:H14" si="0">SUM(F9:G9)</f>
        <v>909</v>
      </c>
      <c r="I9" s="20" t="s">
        <v>39</v>
      </c>
      <c r="J9" s="27">
        <v>36.5</v>
      </c>
      <c r="K9" s="28">
        <v>37</v>
      </c>
      <c r="L9" s="29"/>
    </row>
    <row r="10" s="1" customFormat="1" ht="24.75" customHeight="1" spans="1:12">
      <c r="A10" s="30"/>
      <c r="B10" s="22" t="s">
        <v>31</v>
      </c>
      <c r="C10" s="36"/>
      <c r="D10" s="24"/>
      <c r="E10" s="25" t="s">
        <v>33</v>
      </c>
      <c r="F10" s="26">
        <v>900</v>
      </c>
      <c r="G10" s="26">
        <v>9</v>
      </c>
      <c r="H10" s="26">
        <f t="shared" si="0"/>
        <v>909</v>
      </c>
      <c r="I10" s="20" t="s">
        <v>40</v>
      </c>
      <c r="J10" s="27">
        <v>36.5</v>
      </c>
      <c r="K10" s="28">
        <v>37</v>
      </c>
      <c r="L10" s="31"/>
    </row>
    <row r="11" s="1" customFormat="1" ht="24.75" customHeight="1" spans="1:12">
      <c r="A11" s="30"/>
      <c r="B11" s="22" t="s">
        <v>31</v>
      </c>
      <c r="C11" s="36"/>
      <c r="D11" s="24"/>
      <c r="E11" s="25" t="s">
        <v>33</v>
      </c>
      <c r="F11" s="26">
        <v>900</v>
      </c>
      <c r="G11" s="26">
        <v>9</v>
      </c>
      <c r="H11" s="26">
        <f t="shared" si="0"/>
        <v>909</v>
      </c>
      <c r="I11" s="20" t="s">
        <v>41</v>
      </c>
      <c r="J11" s="27">
        <v>36.5</v>
      </c>
      <c r="K11" s="28">
        <v>37</v>
      </c>
      <c r="L11" s="31"/>
    </row>
    <row r="12" s="1" customFormat="1" ht="24.75" customHeight="1" spans="1:12">
      <c r="A12" s="30"/>
      <c r="B12" s="22" t="s">
        <v>31</v>
      </c>
      <c r="C12" s="36"/>
      <c r="D12" s="24"/>
      <c r="E12" s="25" t="s">
        <v>33</v>
      </c>
      <c r="F12" s="26">
        <v>900</v>
      </c>
      <c r="G12" s="26">
        <v>9</v>
      </c>
      <c r="H12" s="26">
        <f t="shared" si="0"/>
        <v>909</v>
      </c>
      <c r="I12" s="20" t="s">
        <v>42</v>
      </c>
      <c r="J12" s="27">
        <v>36.5</v>
      </c>
      <c r="K12" s="28">
        <v>37</v>
      </c>
      <c r="L12" s="31"/>
    </row>
    <row r="13" s="1" customFormat="1" ht="24.75" customHeight="1" spans="1:12">
      <c r="A13" s="30"/>
      <c r="B13" s="22" t="s">
        <v>31</v>
      </c>
      <c r="C13" s="36"/>
      <c r="D13" s="24"/>
      <c r="E13" s="25" t="s">
        <v>33</v>
      </c>
      <c r="F13" s="26">
        <v>900</v>
      </c>
      <c r="G13" s="26">
        <v>9</v>
      </c>
      <c r="H13" s="26">
        <f t="shared" si="0"/>
        <v>909</v>
      </c>
      <c r="I13" s="20" t="s">
        <v>43</v>
      </c>
      <c r="J13" s="27">
        <v>36.5</v>
      </c>
      <c r="K13" s="28">
        <v>37</v>
      </c>
      <c r="L13" s="31"/>
    </row>
    <row r="14" s="1" customFormat="1" ht="24.75" customHeight="1" spans="1:12">
      <c r="A14" s="30"/>
      <c r="B14" s="22" t="s">
        <v>31</v>
      </c>
      <c r="C14" s="37"/>
      <c r="D14" s="24"/>
      <c r="E14" s="25" t="s">
        <v>33</v>
      </c>
      <c r="F14" s="26">
        <v>900</v>
      </c>
      <c r="G14" s="26">
        <v>9</v>
      </c>
      <c r="H14" s="26">
        <f t="shared" si="0"/>
        <v>909</v>
      </c>
      <c r="I14" s="20" t="s">
        <v>44</v>
      </c>
      <c r="J14" s="27">
        <v>36.5</v>
      </c>
      <c r="K14" s="28">
        <v>37</v>
      </c>
      <c r="L14" s="31"/>
    </row>
    <row r="15" s="1" customFormat="1" ht="24.75" customHeight="1" spans="1:12">
      <c r="A15" s="32"/>
      <c r="B15" s="22"/>
      <c r="C15" s="33"/>
      <c r="D15" s="24"/>
      <c r="E15" s="25"/>
      <c r="F15" s="26"/>
      <c r="G15" s="26"/>
      <c r="H15" s="26"/>
      <c r="I15" s="20"/>
      <c r="J15" s="27"/>
      <c r="K15" s="28"/>
      <c r="L15" s="34"/>
    </row>
    <row r="16" s="1" customFormat="1" ht="24.75" customHeight="1" spans="1:12">
      <c r="A16" s="32" t="s">
        <v>36</v>
      </c>
      <c r="B16" s="24"/>
      <c r="C16" s="24"/>
      <c r="D16" s="24"/>
      <c r="E16" s="24"/>
      <c r="F16" s="26">
        <f>SUM(F9:F14)</f>
        <v>5400</v>
      </c>
      <c r="G16" s="26">
        <f>SUM(G9:G14)</f>
        <v>54</v>
      </c>
      <c r="H16" s="26">
        <f>SUM(H9:H14)</f>
        <v>5454</v>
      </c>
      <c r="I16" s="20" t="s">
        <v>45</v>
      </c>
      <c r="J16" s="27">
        <f>SUM(J9:J14)</f>
        <v>219</v>
      </c>
      <c r="K16" s="27">
        <f>SUM(K9:K14)</f>
        <v>222</v>
      </c>
      <c r="L16" s="34"/>
    </row>
    <row r="21" ht="28" customHeight="1"/>
    <row r="22" ht="30" customHeight="1"/>
    <row r="25" ht="26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5" customHeight="1"/>
    <row r="37" ht="26" customHeight="1"/>
    <row r="38" ht="24" customHeight="1"/>
    <row r="40" ht="29" customHeight="1"/>
    <row r="41" ht="35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0" customHeight="1"/>
    <row r="63" ht="24" customHeight="1"/>
    <row r="64" ht="26" customHeight="1"/>
    <row r="65" ht="31" customHeight="1"/>
    <row r="67" ht="26" customHeight="1"/>
    <row r="68" ht="36" customHeight="1"/>
    <row r="69" ht="25" customHeight="1"/>
    <row r="70" ht="25" customHeight="1"/>
    <row r="71" ht="25" customHeight="1"/>
    <row r="72" ht="33" customHeight="1"/>
  </sheetData>
  <mergeCells count="7">
    <mergeCell ref="A1:L1"/>
    <mergeCell ref="A2:L2"/>
    <mergeCell ref="E3:F3"/>
    <mergeCell ref="E4:F4"/>
    <mergeCell ref="A9:A14"/>
    <mergeCell ref="C9:C1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3"/>
  <sheetViews>
    <sheetView topLeftCell="A17" workbookViewId="0">
      <selection activeCell="F9" sqref="F9:F23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45749</v>
      </c>
      <c r="F3" s="7"/>
      <c r="G3" s="8"/>
    </row>
    <row r="4" ht="33" customHeight="1" spans="1:12">
      <c r="D4" s="6" t="s">
        <v>3</v>
      </c>
      <c r="E4" s="9" t="s">
        <v>46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35" t="s">
        <v>32</v>
      </c>
      <c r="D9" s="24"/>
      <c r="E9" s="25" t="s">
        <v>33</v>
      </c>
      <c r="F9" s="26">
        <v>900</v>
      </c>
      <c r="G9" s="26">
        <v>9</v>
      </c>
      <c r="H9" s="26">
        <f t="shared" ref="H9:H14" si="0">SUM(F9:G9)</f>
        <v>909</v>
      </c>
      <c r="I9" s="20" t="s">
        <v>47</v>
      </c>
      <c r="J9" s="27">
        <v>36.5</v>
      </c>
      <c r="K9" s="28">
        <v>37</v>
      </c>
      <c r="L9" s="29"/>
    </row>
    <row r="10" s="1" customFormat="1" ht="24.75" customHeight="1" spans="1:12">
      <c r="A10" s="30"/>
      <c r="B10" s="22" t="s">
        <v>31</v>
      </c>
      <c r="C10" s="36"/>
      <c r="D10" s="24"/>
      <c r="E10" s="25" t="s">
        <v>33</v>
      </c>
      <c r="F10" s="26">
        <v>900</v>
      </c>
      <c r="G10" s="26">
        <v>9</v>
      </c>
      <c r="H10" s="26">
        <f t="shared" si="0"/>
        <v>909</v>
      </c>
      <c r="I10" s="20" t="s">
        <v>48</v>
      </c>
      <c r="J10" s="27">
        <v>36.5</v>
      </c>
      <c r="K10" s="28">
        <v>37</v>
      </c>
      <c r="L10" s="31"/>
    </row>
    <row r="11" s="1" customFormat="1" ht="24.75" customHeight="1" spans="1:12">
      <c r="A11" s="30"/>
      <c r="B11" s="22" t="s">
        <v>31</v>
      </c>
      <c r="C11" s="36"/>
      <c r="D11" s="24"/>
      <c r="E11" s="25" t="s">
        <v>33</v>
      </c>
      <c r="F11" s="26">
        <v>900</v>
      </c>
      <c r="G11" s="26">
        <v>9</v>
      </c>
      <c r="H11" s="26">
        <f t="shared" si="0"/>
        <v>909</v>
      </c>
      <c r="I11" s="20" t="s">
        <v>49</v>
      </c>
      <c r="J11" s="27">
        <v>36.5</v>
      </c>
      <c r="K11" s="28">
        <v>37</v>
      </c>
      <c r="L11" s="31"/>
    </row>
    <row r="12" s="1" customFormat="1" ht="24.75" customHeight="1" spans="1:12">
      <c r="A12" s="30"/>
      <c r="B12" s="22" t="s">
        <v>31</v>
      </c>
      <c r="C12" s="36"/>
      <c r="D12" s="24"/>
      <c r="E12" s="25" t="s">
        <v>33</v>
      </c>
      <c r="F12" s="26">
        <v>900</v>
      </c>
      <c r="G12" s="26">
        <v>9</v>
      </c>
      <c r="H12" s="26">
        <f t="shared" si="0"/>
        <v>909</v>
      </c>
      <c r="I12" s="20" t="s">
        <v>50</v>
      </c>
      <c r="J12" s="27">
        <v>36.5</v>
      </c>
      <c r="K12" s="28">
        <v>37</v>
      </c>
      <c r="L12" s="31"/>
    </row>
    <row r="13" s="1" customFormat="1" ht="24.75" customHeight="1" spans="1:12">
      <c r="A13" s="30"/>
      <c r="B13" s="22" t="s">
        <v>31</v>
      </c>
      <c r="C13" s="36"/>
      <c r="D13" s="24"/>
      <c r="E13" s="25" t="s">
        <v>33</v>
      </c>
      <c r="F13" s="26">
        <v>900</v>
      </c>
      <c r="G13" s="26">
        <v>9</v>
      </c>
      <c r="H13" s="26">
        <f t="shared" si="0"/>
        <v>909</v>
      </c>
      <c r="I13" s="20" t="s">
        <v>51</v>
      </c>
      <c r="J13" s="27">
        <v>36.5</v>
      </c>
      <c r="K13" s="28">
        <v>37</v>
      </c>
      <c r="L13" s="31"/>
    </row>
    <row r="14" s="1" customFormat="1" ht="24.75" customHeight="1" spans="1:12">
      <c r="A14" s="30"/>
      <c r="B14" s="22" t="s">
        <v>31</v>
      </c>
      <c r="C14" s="36"/>
      <c r="D14" s="24"/>
      <c r="E14" s="25" t="s">
        <v>33</v>
      </c>
      <c r="F14" s="26">
        <v>900</v>
      </c>
      <c r="G14" s="26">
        <v>9</v>
      </c>
      <c r="H14" s="26">
        <f t="shared" si="0"/>
        <v>909</v>
      </c>
      <c r="I14" s="20" t="s">
        <v>52</v>
      </c>
      <c r="J14" s="27">
        <v>36.5</v>
      </c>
      <c r="K14" s="28">
        <v>37</v>
      </c>
      <c r="L14" s="31"/>
    </row>
    <row r="15" s="1" customFormat="1" ht="24.75" customHeight="1" spans="1:12">
      <c r="A15" s="30"/>
      <c r="B15" s="22" t="s">
        <v>31</v>
      </c>
      <c r="C15" s="36"/>
      <c r="D15" s="24"/>
      <c r="E15" s="25" t="s">
        <v>33</v>
      </c>
      <c r="F15" s="26">
        <v>900</v>
      </c>
      <c r="G15" s="26">
        <v>9</v>
      </c>
      <c r="H15" s="26">
        <f t="shared" ref="H15:H35" si="1">SUM(F15:G15)</f>
        <v>909</v>
      </c>
      <c r="I15" s="20" t="s">
        <v>53</v>
      </c>
      <c r="J15" s="27">
        <v>36.5</v>
      </c>
      <c r="K15" s="28">
        <v>37</v>
      </c>
      <c r="L15" s="31"/>
    </row>
    <row r="16" s="1" customFormat="1" ht="24.75" customHeight="1" spans="1:12">
      <c r="A16" s="30"/>
      <c r="B16" s="22" t="s">
        <v>31</v>
      </c>
      <c r="C16" s="36"/>
      <c r="D16" s="24"/>
      <c r="E16" s="25" t="s">
        <v>33</v>
      </c>
      <c r="F16" s="26">
        <v>900</v>
      </c>
      <c r="G16" s="26">
        <v>9</v>
      </c>
      <c r="H16" s="26">
        <f t="shared" si="1"/>
        <v>909</v>
      </c>
      <c r="I16" s="20" t="s">
        <v>54</v>
      </c>
      <c r="J16" s="27">
        <v>36.5</v>
      </c>
      <c r="K16" s="28">
        <v>37</v>
      </c>
      <c r="L16" s="31"/>
    </row>
    <row r="17" s="1" customFormat="1" ht="24.75" customHeight="1" spans="1:12">
      <c r="A17" s="30"/>
      <c r="B17" s="22" t="s">
        <v>31</v>
      </c>
      <c r="C17" s="36"/>
      <c r="D17" s="24"/>
      <c r="E17" s="25" t="s">
        <v>33</v>
      </c>
      <c r="F17" s="26">
        <v>900</v>
      </c>
      <c r="G17" s="26">
        <v>9</v>
      </c>
      <c r="H17" s="26">
        <f t="shared" si="1"/>
        <v>909</v>
      </c>
      <c r="I17" s="20" t="s">
        <v>55</v>
      </c>
      <c r="J17" s="27">
        <v>36.5</v>
      </c>
      <c r="K17" s="28">
        <v>37</v>
      </c>
      <c r="L17" s="31"/>
    </row>
    <row r="18" s="1" customFormat="1" ht="24.75" customHeight="1" spans="1:12">
      <c r="A18" s="30"/>
      <c r="B18" s="22" t="s">
        <v>31</v>
      </c>
      <c r="C18" s="36"/>
      <c r="D18" s="24"/>
      <c r="E18" s="25" t="s">
        <v>33</v>
      </c>
      <c r="F18" s="26">
        <v>900</v>
      </c>
      <c r="G18" s="26">
        <v>9</v>
      </c>
      <c r="H18" s="26">
        <f t="shared" si="1"/>
        <v>909</v>
      </c>
      <c r="I18" s="20" t="s">
        <v>56</v>
      </c>
      <c r="J18" s="27">
        <v>36.5</v>
      </c>
      <c r="K18" s="28">
        <v>37</v>
      </c>
      <c r="L18" s="31"/>
    </row>
    <row r="19" s="1" customFormat="1" ht="24.75" customHeight="1" spans="1:12">
      <c r="A19" s="30"/>
      <c r="B19" s="22" t="s">
        <v>31</v>
      </c>
      <c r="C19" s="36"/>
      <c r="D19" s="24"/>
      <c r="E19" s="25" t="s">
        <v>33</v>
      </c>
      <c r="F19" s="26">
        <v>900</v>
      </c>
      <c r="G19" s="26">
        <v>9</v>
      </c>
      <c r="H19" s="26">
        <f t="shared" si="1"/>
        <v>909</v>
      </c>
      <c r="I19" s="20" t="s">
        <v>57</v>
      </c>
      <c r="J19" s="27">
        <v>36.5</v>
      </c>
      <c r="K19" s="28">
        <v>37</v>
      </c>
      <c r="L19" s="31"/>
    </row>
    <row r="20" s="1" customFormat="1" ht="24.75" customHeight="1" spans="1:12">
      <c r="A20" s="30"/>
      <c r="B20" s="22" t="s">
        <v>31</v>
      </c>
      <c r="C20" s="36"/>
      <c r="D20" s="24"/>
      <c r="E20" s="25" t="s">
        <v>33</v>
      </c>
      <c r="F20" s="26">
        <v>900</v>
      </c>
      <c r="G20" s="26">
        <v>9</v>
      </c>
      <c r="H20" s="26">
        <f t="shared" si="1"/>
        <v>909</v>
      </c>
      <c r="I20" s="20" t="s">
        <v>58</v>
      </c>
      <c r="J20" s="27">
        <v>36.5</v>
      </c>
      <c r="K20" s="28">
        <v>37</v>
      </c>
      <c r="L20" s="31"/>
    </row>
    <row r="21" s="1" customFormat="1" ht="24.75" customHeight="1" spans="1:12">
      <c r="A21" s="30"/>
      <c r="B21" s="22" t="s">
        <v>31</v>
      </c>
      <c r="C21" s="36"/>
      <c r="D21" s="24"/>
      <c r="E21" s="25" t="s">
        <v>33</v>
      </c>
      <c r="F21" s="26">
        <v>900</v>
      </c>
      <c r="G21" s="26">
        <v>9</v>
      </c>
      <c r="H21" s="26">
        <f t="shared" si="1"/>
        <v>909</v>
      </c>
      <c r="I21" s="20" t="s">
        <v>59</v>
      </c>
      <c r="J21" s="27">
        <v>36.5</v>
      </c>
      <c r="K21" s="28">
        <v>37</v>
      </c>
      <c r="L21" s="31"/>
    </row>
    <row r="22" s="1" customFormat="1" ht="24.75" customHeight="1" spans="1:12">
      <c r="A22" s="30"/>
      <c r="B22" s="22" t="s">
        <v>31</v>
      </c>
      <c r="C22" s="36"/>
      <c r="D22" s="24"/>
      <c r="E22" s="25" t="s">
        <v>33</v>
      </c>
      <c r="F22" s="26">
        <v>900</v>
      </c>
      <c r="G22" s="26">
        <v>9</v>
      </c>
      <c r="H22" s="26">
        <f t="shared" si="1"/>
        <v>909</v>
      </c>
      <c r="I22" s="20" t="s">
        <v>60</v>
      </c>
      <c r="J22" s="27">
        <v>36.5</v>
      </c>
      <c r="K22" s="28">
        <v>37</v>
      </c>
      <c r="L22" s="31"/>
    </row>
    <row r="23" s="1" customFormat="1" ht="24.75" customHeight="1" spans="1:12">
      <c r="A23" s="30"/>
      <c r="B23" s="22" t="s">
        <v>31</v>
      </c>
      <c r="C23" s="37"/>
      <c r="D23" s="24"/>
      <c r="E23" s="25" t="s">
        <v>33</v>
      </c>
      <c r="F23" s="26">
        <v>900</v>
      </c>
      <c r="G23" s="26">
        <v>9</v>
      </c>
      <c r="H23" s="26">
        <f t="shared" si="1"/>
        <v>909</v>
      </c>
      <c r="I23" s="20" t="s">
        <v>61</v>
      </c>
      <c r="J23" s="27">
        <v>36.5</v>
      </c>
      <c r="K23" s="28">
        <v>37</v>
      </c>
      <c r="L23" s="31"/>
    </row>
    <row r="24" s="1" customFormat="1" ht="24.75" customHeight="1" spans="1:12">
      <c r="A24" s="30"/>
      <c r="B24" s="22" t="s">
        <v>31</v>
      </c>
      <c r="C24" s="38" t="s">
        <v>62</v>
      </c>
      <c r="D24" s="24"/>
      <c r="E24" s="25" t="s">
        <v>63</v>
      </c>
      <c r="F24" s="26">
        <v>500</v>
      </c>
      <c r="G24" s="26">
        <v>5</v>
      </c>
      <c r="H24" s="26">
        <f t="shared" si="1"/>
        <v>505</v>
      </c>
      <c r="I24" s="20" t="s">
        <v>64</v>
      </c>
      <c r="J24" s="27">
        <v>18.7</v>
      </c>
      <c r="K24" s="28">
        <v>19.2</v>
      </c>
      <c r="L24" s="31"/>
    </row>
    <row r="25" s="1" customFormat="1" ht="24.75" customHeight="1" spans="1:12">
      <c r="A25" s="30"/>
      <c r="B25" s="22" t="s">
        <v>31</v>
      </c>
      <c r="C25" s="38"/>
      <c r="D25" s="24"/>
      <c r="E25" s="25" t="s">
        <v>63</v>
      </c>
      <c r="F25" s="26">
        <v>500</v>
      </c>
      <c r="G25" s="26">
        <v>5</v>
      </c>
      <c r="H25" s="26">
        <f t="shared" si="1"/>
        <v>505</v>
      </c>
      <c r="I25" s="20" t="s">
        <v>65</v>
      </c>
      <c r="J25" s="27">
        <v>18.7</v>
      </c>
      <c r="K25" s="28">
        <v>19.2</v>
      </c>
      <c r="L25" s="31"/>
    </row>
    <row r="26" s="1" customFormat="1" ht="24.75" customHeight="1" spans="1:12">
      <c r="A26" s="30"/>
      <c r="B26" s="22" t="s">
        <v>31</v>
      </c>
      <c r="C26" s="38"/>
      <c r="D26" s="24"/>
      <c r="E26" s="25" t="s">
        <v>63</v>
      </c>
      <c r="F26" s="26">
        <v>500</v>
      </c>
      <c r="G26" s="26">
        <v>5</v>
      </c>
      <c r="H26" s="26">
        <f t="shared" si="1"/>
        <v>505</v>
      </c>
      <c r="I26" s="20" t="s">
        <v>66</v>
      </c>
      <c r="J26" s="27">
        <v>18.7</v>
      </c>
      <c r="K26" s="28">
        <v>19.2</v>
      </c>
      <c r="L26" s="31"/>
    </row>
    <row r="27" s="1" customFormat="1" ht="24.75" customHeight="1" spans="1:12">
      <c r="A27" s="30"/>
      <c r="B27" s="22" t="s">
        <v>31</v>
      </c>
      <c r="C27" s="38"/>
      <c r="D27" s="24"/>
      <c r="E27" s="25" t="s">
        <v>63</v>
      </c>
      <c r="F27" s="26">
        <v>500</v>
      </c>
      <c r="G27" s="26">
        <v>5</v>
      </c>
      <c r="H27" s="26">
        <f t="shared" si="1"/>
        <v>505</v>
      </c>
      <c r="I27" s="20" t="s">
        <v>67</v>
      </c>
      <c r="J27" s="27">
        <v>18.7</v>
      </c>
      <c r="K27" s="28">
        <v>19.2</v>
      </c>
      <c r="L27" s="31"/>
    </row>
    <row r="28" s="1" customFormat="1" ht="24.75" customHeight="1" spans="1:12">
      <c r="A28" s="30"/>
      <c r="B28" s="22" t="s">
        <v>31</v>
      </c>
      <c r="C28" s="38"/>
      <c r="D28" s="24"/>
      <c r="E28" s="25" t="s">
        <v>63</v>
      </c>
      <c r="F28" s="26">
        <v>500</v>
      </c>
      <c r="G28" s="26">
        <v>5</v>
      </c>
      <c r="H28" s="26">
        <f t="shared" si="1"/>
        <v>505</v>
      </c>
      <c r="I28" s="20" t="s">
        <v>68</v>
      </c>
      <c r="J28" s="27">
        <v>18.7</v>
      </c>
      <c r="K28" s="28">
        <v>19.2</v>
      </c>
      <c r="L28" s="31"/>
    </row>
    <row r="29" s="1" customFormat="1" ht="24.75" customHeight="1" spans="1:12">
      <c r="A29" s="30"/>
      <c r="B29" s="22" t="s">
        <v>31</v>
      </c>
      <c r="C29" s="38"/>
      <c r="D29" s="24"/>
      <c r="E29" s="25" t="s">
        <v>63</v>
      </c>
      <c r="F29" s="26">
        <v>500</v>
      </c>
      <c r="G29" s="26">
        <v>5</v>
      </c>
      <c r="H29" s="26">
        <f t="shared" si="1"/>
        <v>505</v>
      </c>
      <c r="I29" s="20" t="s">
        <v>69</v>
      </c>
      <c r="J29" s="27">
        <v>18.7</v>
      </c>
      <c r="K29" s="28">
        <v>19.2</v>
      </c>
      <c r="L29" s="31"/>
    </row>
    <row r="30" s="1" customFormat="1" ht="24.75" customHeight="1" spans="1:12">
      <c r="A30" s="30"/>
      <c r="B30" s="22" t="s">
        <v>31</v>
      </c>
      <c r="C30" s="38"/>
      <c r="D30" s="24"/>
      <c r="E30" s="25" t="s">
        <v>63</v>
      </c>
      <c r="F30" s="26">
        <v>500</v>
      </c>
      <c r="G30" s="26">
        <v>5</v>
      </c>
      <c r="H30" s="26">
        <f t="shared" si="1"/>
        <v>505</v>
      </c>
      <c r="I30" s="20" t="s">
        <v>70</v>
      </c>
      <c r="J30" s="27">
        <v>18.7</v>
      </c>
      <c r="K30" s="28">
        <v>19.2</v>
      </c>
      <c r="L30" s="31"/>
    </row>
    <row r="31" s="1" customFormat="1" ht="24.75" customHeight="1" spans="1:12">
      <c r="A31" s="30"/>
      <c r="B31" s="22" t="s">
        <v>31</v>
      </c>
      <c r="C31" s="38"/>
      <c r="D31" s="24"/>
      <c r="E31" s="25" t="s">
        <v>63</v>
      </c>
      <c r="F31" s="26">
        <v>500</v>
      </c>
      <c r="G31" s="26">
        <v>5</v>
      </c>
      <c r="H31" s="26">
        <f t="shared" si="1"/>
        <v>505</v>
      </c>
      <c r="I31" s="20" t="s">
        <v>71</v>
      </c>
      <c r="J31" s="27">
        <v>18.7</v>
      </c>
      <c r="K31" s="28">
        <v>19.2</v>
      </c>
      <c r="L31" s="31"/>
    </row>
    <row r="32" s="1" customFormat="1" ht="24.75" customHeight="1" spans="1:12">
      <c r="A32" s="30"/>
      <c r="B32" s="22" t="s">
        <v>31</v>
      </c>
      <c r="C32" s="38"/>
      <c r="D32" s="24"/>
      <c r="E32" s="25" t="s">
        <v>63</v>
      </c>
      <c r="F32" s="26">
        <v>500</v>
      </c>
      <c r="G32" s="26">
        <v>5</v>
      </c>
      <c r="H32" s="26">
        <f t="shared" si="1"/>
        <v>505</v>
      </c>
      <c r="I32" s="20" t="s">
        <v>72</v>
      </c>
      <c r="J32" s="27">
        <v>18.7</v>
      </c>
      <c r="K32" s="28">
        <v>19.2</v>
      </c>
      <c r="L32" s="31"/>
    </row>
    <row r="33" s="1" customFormat="1" ht="24.75" customHeight="1" spans="1:12">
      <c r="A33" s="30"/>
      <c r="B33" s="22" t="s">
        <v>31</v>
      </c>
      <c r="C33" s="38"/>
      <c r="D33" s="24"/>
      <c r="E33" s="25" t="s">
        <v>63</v>
      </c>
      <c r="F33" s="26">
        <v>500</v>
      </c>
      <c r="G33" s="26">
        <v>5</v>
      </c>
      <c r="H33" s="26">
        <f t="shared" si="1"/>
        <v>505</v>
      </c>
      <c r="I33" s="20" t="s">
        <v>73</v>
      </c>
      <c r="J33" s="27">
        <v>18.7</v>
      </c>
      <c r="K33" s="28">
        <v>19.2</v>
      </c>
      <c r="L33" s="31"/>
    </row>
    <row r="34" s="1" customFormat="1" ht="24.75" customHeight="1" spans="1:12">
      <c r="A34" s="30"/>
      <c r="B34" s="22" t="s">
        <v>31</v>
      </c>
      <c r="C34" s="38"/>
      <c r="D34" s="24"/>
      <c r="E34" s="25" t="s">
        <v>63</v>
      </c>
      <c r="F34" s="26">
        <v>500</v>
      </c>
      <c r="G34" s="26">
        <v>5</v>
      </c>
      <c r="H34" s="26">
        <f t="shared" si="1"/>
        <v>505</v>
      </c>
      <c r="I34" s="20" t="s">
        <v>74</v>
      </c>
      <c r="J34" s="27">
        <v>18.7</v>
      </c>
      <c r="K34" s="28">
        <v>19.2</v>
      </c>
      <c r="L34" s="31"/>
    </row>
    <row r="35" s="1" customFormat="1" ht="24.75" customHeight="1" spans="1:12">
      <c r="A35" s="30"/>
      <c r="B35" s="22" t="s">
        <v>31</v>
      </c>
      <c r="C35" s="39"/>
      <c r="D35" s="24"/>
      <c r="E35" s="25" t="s">
        <v>63</v>
      </c>
      <c r="F35" s="26">
        <v>500</v>
      </c>
      <c r="G35" s="26">
        <v>5</v>
      </c>
      <c r="H35" s="26">
        <f t="shared" si="1"/>
        <v>505</v>
      </c>
      <c r="I35" s="20" t="s">
        <v>75</v>
      </c>
      <c r="J35" s="27">
        <v>18.7</v>
      </c>
      <c r="K35" s="28">
        <v>19.2</v>
      </c>
      <c r="L35" s="31"/>
    </row>
    <row r="36" s="1" customFormat="1" ht="24.75" customHeight="1" spans="1:12">
      <c r="A36" s="32"/>
      <c r="B36" s="22"/>
      <c r="C36" s="33"/>
      <c r="D36" s="24"/>
      <c r="E36" s="25"/>
      <c r="F36" s="26"/>
      <c r="G36" s="26"/>
      <c r="H36" s="26"/>
      <c r="I36" s="20"/>
      <c r="J36" s="27"/>
      <c r="K36" s="28"/>
      <c r="L36" s="34"/>
    </row>
    <row r="37" s="1" customFormat="1" ht="24.75" customHeight="1" spans="1:12">
      <c r="A37" s="32" t="s">
        <v>36</v>
      </c>
      <c r="B37" s="24"/>
      <c r="C37" s="24"/>
      <c r="D37" s="24"/>
      <c r="E37" s="24"/>
      <c r="F37" s="26">
        <f>SUM(F9:F35)</f>
        <v>19500</v>
      </c>
      <c r="G37" s="26">
        <f>SUM(G9:G35)</f>
        <v>195</v>
      </c>
      <c r="H37" s="26">
        <f>SUM(H9:H35)</f>
        <v>19695</v>
      </c>
      <c r="I37" s="20" t="s">
        <v>76</v>
      </c>
      <c r="J37" s="27">
        <f>SUM(J9:J35)</f>
        <v>771.900000000001</v>
      </c>
      <c r="K37" s="27">
        <f>SUM(K9:K35)</f>
        <v>785.400000000001</v>
      </c>
      <c r="L37" s="34"/>
    </row>
    <row r="42" ht="28" customHeight="1"/>
    <row r="43" ht="30" customHeight="1"/>
    <row r="46" ht="26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5" customHeight="1"/>
    <row r="58" ht="26" customHeight="1"/>
    <row r="59" ht="24" customHeight="1"/>
    <row r="61" ht="29" customHeight="1"/>
    <row r="62" ht="35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0" customHeight="1"/>
    <row r="84" ht="24" customHeight="1"/>
    <row r="85" ht="26" customHeight="1"/>
    <row r="86" ht="31" customHeight="1"/>
    <row r="88" ht="26" customHeight="1"/>
    <row r="89" ht="36" customHeight="1"/>
    <row r="90" ht="25" customHeight="1"/>
    <row r="91" ht="25" customHeight="1"/>
    <row r="92" ht="25" customHeight="1"/>
    <row r="93" ht="33" customHeight="1"/>
  </sheetData>
  <mergeCells count="8">
    <mergeCell ref="A1:L1"/>
    <mergeCell ref="A2:L2"/>
    <mergeCell ref="E3:F3"/>
    <mergeCell ref="E4:F4"/>
    <mergeCell ref="A9:A35"/>
    <mergeCell ref="C9:C23"/>
    <mergeCell ref="C24:C35"/>
    <mergeCell ref="H4:L5"/>
  </mergeCells>
  <pageMargins left="0.503472222222222" right="0" top="0.751388888888889" bottom="0.751388888888889" header="0.298611111111111" footer="0.298611111111111"/>
  <pageSetup paperSize="9" scale="50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2"/>
  <sheetViews>
    <sheetView topLeftCell="A17" workbookViewId="0">
      <selection activeCell="K35" sqref="K35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45750</v>
      </c>
      <c r="F3" s="7"/>
      <c r="G3" s="8"/>
    </row>
    <row r="4" ht="33" customHeight="1" spans="1:12">
      <c r="D4" s="6" t="s">
        <v>3</v>
      </c>
      <c r="E4" s="9" t="s">
        <v>77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2" t="s">
        <v>32</v>
      </c>
      <c r="D9" s="24"/>
      <c r="E9" s="25" t="s">
        <v>33</v>
      </c>
      <c r="F9" s="26">
        <v>900</v>
      </c>
      <c r="G9" s="26">
        <v>9</v>
      </c>
      <c r="H9" s="26">
        <f t="shared" ref="H9:H18" si="0">SUM(F9:G9)</f>
        <v>909</v>
      </c>
      <c r="I9" s="20" t="s">
        <v>78</v>
      </c>
      <c r="J9" s="27">
        <v>36.5</v>
      </c>
      <c r="K9" s="28">
        <v>37</v>
      </c>
      <c r="L9" s="29"/>
    </row>
    <row r="10" s="1" customFormat="1" ht="24.75" customHeight="1" spans="1:12">
      <c r="A10" s="30"/>
      <c r="B10" s="22" t="s">
        <v>31</v>
      </c>
      <c r="C10" s="22"/>
      <c r="D10" s="24"/>
      <c r="E10" s="25" t="s">
        <v>33</v>
      </c>
      <c r="F10" s="26">
        <v>900</v>
      </c>
      <c r="G10" s="26">
        <v>9</v>
      </c>
      <c r="H10" s="26">
        <f t="shared" si="0"/>
        <v>909</v>
      </c>
      <c r="I10" s="20" t="s">
        <v>79</v>
      </c>
      <c r="J10" s="27">
        <v>36.5</v>
      </c>
      <c r="K10" s="28">
        <v>37</v>
      </c>
      <c r="L10" s="31"/>
    </row>
    <row r="11" s="1" customFormat="1" ht="24.75" customHeight="1" spans="1:12">
      <c r="A11" s="30"/>
      <c r="B11" s="22" t="s">
        <v>31</v>
      </c>
      <c r="C11" s="22"/>
      <c r="D11" s="24"/>
      <c r="E11" s="25" t="s">
        <v>33</v>
      </c>
      <c r="F11" s="26">
        <v>900</v>
      </c>
      <c r="G11" s="26">
        <v>9</v>
      </c>
      <c r="H11" s="26">
        <f t="shared" si="0"/>
        <v>909</v>
      </c>
      <c r="I11" s="20" t="s">
        <v>80</v>
      </c>
      <c r="J11" s="27">
        <v>36.5</v>
      </c>
      <c r="K11" s="28">
        <v>37</v>
      </c>
      <c r="L11" s="31"/>
    </row>
    <row r="12" s="1" customFormat="1" ht="24.75" customHeight="1" spans="1:12">
      <c r="A12" s="30"/>
      <c r="B12" s="22" t="s">
        <v>31</v>
      </c>
      <c r="C12" s="22"/>
      <c r="D12" s="24"/>
      <c r="E12" s="25" t="s">
        <v>33</v>
      </c>
      <c r="F12" s="26">
        <v>900</v>
      </c>
      <c r="G12" s="26">
        <v>9</v>
      </c>
      <c r="H12" s="26">
        <f t="shared" si="0"/>
        <v>909</v>
      </c>
      <c r="I12" s="20" t="s">
        <v>81</v>
      </c>
      <c r="J12" s="27">
        <v>36.5</v>
      </c>
      <c r="K12" s="28">
        <v>37</v>
      </c>
      <c r="L12" s="31"/>
    </row>
    <row r="13" s="1" customFormat="1" ht="24.75" customHeight="1" spans="1:12">
      <c r="A13" s="30"/>
      <c r="B13" s="22" t="s">
        <v>31</v>
      </c>
      <c r="C13" s="22"/>
      <c r="D13" s="24"/>
      <c r="E13" s="25" t="s">
        <v>33</v>
      </c>
      <c r="F13" s="26">
        <v>900</v>
      </c>
      <c r="G13" s="26">
        <v>9</v>
      </c>
      <c r="H13" s="26">
        <f t="shared" si="0"/>
        <v>909</v>
      </c>
      <c r="I13" s="20" t="s">
        <v>82</v>
      </c>
      <c r="J13" s="27">
        <v>36.5</v>
      </c>
      <c r="K13" s="28">
        <v>37</v>
      </c>
      <c r="L13" s="31"/>
    </row>
    <row r="14" s="1" customFormat="1" ht="24.75" customHeight="1" spans="1:12">
      <c r="A14" s="30"/>
      <c r="B14" s="22" t="s">
        <v>31</v>
      </c>
      <c r="C14" s="22"/>
      <c r="D14" s="24"/>
      <c r="E14" s="25" t="s">
        <v>33</v>
      </c>
      <c r="F14" s="26">
        <v>900</v>
      </c>
      <c r="G14" s="26">
        <v>9</v>
      </c>
      <c r="H14" s="26">
        <f t="shared" si="0"/>
        <v>909</v>
      </c>
      <c r="I14" s="20" t="s">
        <v>83</v>
      </c>
      <c r="J14" s="27">
        <v>36.5</v>
      </c>
      <c r="K14" s="28">
        <v>37</v>
      </c>
      <c r="L14" s="31"/>
    </row>
    <row r="15" s="1" customFormat="1" ht="24.75" customHeight="1" spans="1:12">
      <c r="A15" s="30"/>
      <c r="B15" s="22" t="s">
        <v>31</v>
      </c>
      <c r="C15" s="22"/>
      <c r="D15" s="24"/>
      <c r="E15" s="25" t="s">
        <v>33</v>
      </c>
      <c r="F15" s="26">
        <v>900</v>
      </c>
      <c r="G15" s="26">
        <v>9</v>
      </c>
      <c r="H15" s="26">
        <f t="shared" si="0"/>
        <v>909</v>
      </c>
      <c r="I15" s="20" t="s">
        <v>84</v>
      </c>
      <c r="J15" s="27">
        <v>36.5</v>
      </c>
      <c r="K15" s="28">
        <v>37</v>
      </c>
      <c r="L15" s="31"/>
    </row>
    <row r="16" s="1" customFormat="1" ht="24.75" customHeight="1" spans="1:12">
      <c r="A16" s="30"/>
      <c r="B16" s="22" t="s">
        <v>31</v>
      </c>
      <c r="C16" s="22"/>
      <c r="D16" s="24"/>
      <c r="E16" s="25" t="s">
        <v>33</v>
      </c>
      <c r="F16" s="26">
        <v>900</v>
      </c>
      <c r="G16" s="26">
        <v>9</v>
      </c>
      <c r="H16" s="26">
        <f t="shared" si="0"/>
        <v>909</v>
      </c>
      <c r="I16" s="20" t="s">
        <v>85</v>
      </c>
      <c r="J16" s="27">
        <v>36.5</v>
      </c>
      <c r="K16" s="28">
        <v>37</v>
      </c>
      <c r="L16" s="31"/>
    </row>
    <row r="17" s="1" customFormat="1" ht="24.75" customHeight="1" spans="1:12">
      <c r="A17" s="30"/>
      <c r="B17" s="22" t="s">
        <v>31</v>
      </c>
      <c r="C17" s="22"/>
      <c r="D17" s="24"/>
      <c r="E17" s="25" t="s">
        <v>33</v>
      </c>
      <c r="F17" s="26">
        <v>900</v>
      </c>
      <c r="G17" s="26">
        <v>9</v>
      </c>
      <c r="H17" s="26">
        <f t="shared" si="0"/>
        <v>909</v>
      </c>
      <c r="I17" s="20" t="s">
        <v>86</v>
      </c>
      <c r="J17" s="27">
        <v>36.5</v>
      </c>
      <c r="K17" s="28">
        <v>37</v>
      </c>
      <c r="L17" s="31"/>
    </row>
    <row r="18" s="1" customFormat="1" ht="24.75" customHeight="1" spans="1:12">
      <c r="A18" s="30"/>
      <c r="B18" s="22" t="s">
        <v>31</v>
      </c>
      <c r="C18" s="22"/>
      <c r="D18" s="24"/>
      <c r="E18" s="25" t="s">
        <v>33</v>
      </c>
      <c r="F18" s="26">
        <v>730</v>
      </c>
      <c r="G18" s="26">
        <v>9</v>
      </c>
      <c r="H18" s="26">
        <f t="shared" si="0"/>
        <v>739</v>
      </c>
      <c r="I18" s="20" t="s">
        <v>87</v>
      </c>
      <c r="J18" s="27">
        <v>29.5</v>
      </c>
      <c r="K18" s="28">
        <v>30</v>
      </c>
      <c r="L18" s="31"/>
    </row>
    <row r="19" s="1" customFormat="1" ht="24.75" customHeight="1" spans="1:12">
      <c r="A19" s="30"/>
      <c r="B19" s="22" t="s">
        <v>31</v>
      </c>
      <c r="C19" s="38" t="s">
        <v>62</v>
      </c>
      <c r="D19" s="24"/>
      <c r="E19" s="25" t="s">
        <v>63</v>
      </c>
      <c r="F19" s="26">
        <v>500</v>
      </c>
      <c r="G19" s="26">
        <v>5</v>
      </c>
      <c r="H19" s="26">
        <f t="shared" ref="H19:H34" si="1">SUM(F19:G19)</f>
        <v>505</v>
      </c>
      <c r="I19" s="20" t="s">
        <v>88</v>
      </c>
      <c r="J19" s="27">
        <v>18.7</v>
      </c>
      <c r="K19" s="28">
        <v>19.2</v>
      </c>
      <c r="L19" s="31"/>
    </row>
    <row r="20" s="1" customFormat="1" ht="24.75" customHeight="1" spans="1:12">
      <c r="A20" s="30"/>
      <c r="B20" s="22" t="s">
        <v>31</v>
      </c>
      <c r="C20" s="38"/>
      <c r="D20" s="24"/>
      <c r="E20" s="25" t="s">
        <v>63</v>
      </c>
      <c r="F20" s="26">
        <v>500</v>
      </c>
      <c r="G20" s="26">
        <v>5</v>
      </c>
      <c r="H20" s="26">
        <f t="shared" si="1"/>
        <v>505</v>
      </c>
      <c r="I20" s="20" t="s">
        <v>89</v>
      </c>
      <c r="J20" s="27">
        <v>18.7</v>
      </c>
      <c r="K20" s="28">
        <v>19.2</v>
      </c>
      <c r="L20" s="31"/>
    </row>
    <row r="21" s="1" customFormat="1" ht="24.75" customHeight="1" spans="1:12">
      <c r="A21" s="30"/>
      <c r="B21" s="22" t="s">
        <v>31</v>
      </c>
      <c r="C21" s="38"/>
      <c r="D21" s="24"/>
      <c r="E21" s="25" t="s">
        <v>63</v>
      </c>
      <c r="F21" s="26">
        <v>500</v>
      </c>
      <c r="G21" s="26">
        <v>5</v>
      </c>
      <c r="H21" s="26">
        <f t="shared" si="1"/>
        <v>505</v>
      </c>
      <c r="I21" s="20" t="s">
        <v>90</v>
      </c>
      <c r="J21" s="27">
        <v>18.7</v>
      </c>
      <c r="K21" s="28">
        <v>19.2</v>
      </c>
      <c r="L21" s="31"/>
    </row>
    <row r="22" s="1" customFormat="1" ht="24.75" customHeight="1" spans="1:12">
      <c r="A22" s="30"/>
      <c r="B22" s="22" t="s">
        <v>31</v>
      </c>
      <c r="C22" s="38"/>
      <c r="D22" s="24"/>
      <c r="E22" s="25" t="s">
        <v>63</v>
      </c>
      <c r="F22" s="26">
        <v>500</v>
      </c>
      <c r="G22" s="26">
        <v>5</v>
      </c>
      <c r="H22" s="26">
        <f t="shared" si="1"/>
        <v>505</v>
      </c>
      <c r="I22" s="20" t="s">
        <v>91</v>
      </c>
      <c r="J22" s="27">
        <v>18.7</v>
      </c>
      <c r="K22" s="28">
        <v>19.2</v>
      </c>
      <c r="L22" s="31"/>
    </row>
    <row r="23" s="1" customFormat="1" ht="24.75" customHeight="1" spans="1:12">
      <c r="A23" s="30"/>
      <c r="B23" s="22" t="s">
        <v>31</v>
      </c>
      <c r="C23" s="38"/>
      <c r="D23" s="24"/>
      <c r="E23" s="25" t="s">
        <v>63</v>
      </c>
      <c r="F23" s="26">
        <v>500</v>
      </c>
      <c r="G23" s="26">
        <v>5</v>
      </c>
      <c r="H23" s="26">
        <f t="shared" si="1"/>
        <v>505</v>
      </c>
      <c r="I23" s="20" t="s">
        <v>92</v>
      </c>
      <c r="J23" s="27">
        <v>18.7</v>
      </c>
      <c r="K23" s="28">
        <v>19.2</v>
      </c>
      <c r="L23" s="31"/>
    </row>
    <row r="24" s="1" customFormat="1" ht="24.75" customHeight="1" spans="1:12">
      <c r="A24" s="30"/>
      <c r="B24" s="22" t="s">
        <v>31</v>
      </c>
      <c r="C24" s="38"/>
      <c r="D24" s="24"/>
      <c r="E24" s="25" t="s">
        <v>63</v>
      </c>
      <c r="F24" s="26">
        <v>500</v>
      </c>
      <c r="G24" s="26">
        <v>5</v>
      </c>
      <c r="H24" s="26">
        <f t="shared" si="1"/>
        <v>505</v>
      </c>
      <c r="I24" s="20" t="s">
        <v>93</v>
      </c>
      <c r="J24" s="27">
        <v>18.7</v>
      </c>
      <c r="K24" s="28">
        <v>19.2</v>
      </c>
      <c r="L24" s="31"/>
    </row>
    <row r="25" s="1" customFormat="1" ht="24.75" customHeight="1" spans="1:12">
      <c r="A25" s="30"/>
      <c r="B25" s="22" t="s">
        <v>31</v>
      </c>
      <c r="C25" s="38"/>
      <c r="D25" s="24"/>
      <c r="E25" s="25" t="s">
        <v>63</v>
      </c>
      <c r="F25" s="26">
        <v>500</v>
      </c>
      <c r="G25" s="26">
        <v>5</v>
      </c>
      <c r="H25" s="26">
        <f t="shared" si="1"/>
        <v>505</v>
      </c>
      <c r="I25" s="20" t="s">
        <v>94</v>
      </c>
      <c r="J25" s="27">
        <v>18.7</v>
      </c>
      <c r="K25" s="28">
        <v>19.2</v>
      </c>
      <c r="L25" s="31"/>
    </row>
    <row r="26" s="1" customFormat="1" ht="24.75" customHeight="1" spans="1:12">
      <c r="A26" s="30"/>
      <c r="B26" s="22" t="s">
        <v>31</v>
      </c>
      <c r="C26" s="38"/>
      <c r="D26" s="24"/>
      <c r="E26" s="25" t="s">
        <v>63</v>
      </c>
      <c r="F26" s="26">
        <v>500</v>
      </c>
      <c r="G26" s="26">
        <v>5</v>
      </c>
      <c r="H26" s="26">
        <f t="shared" si="1"/>
        <v>505</v>
      </c>
      <c r="I26" s="20" t="s">
        <v>95</v>
      </c>
      <c r="J26" s="27">
        <v>18.7</v>
      </c>
      <c r="K26" s="28">
        <v>19.2</v>
      </c>
      <c r="L26" s="31"/>
    </row>
    <row r="27" s="1" customFormat="1" ht="24.75" customHeight="1" spans="1:12">
      <c r="A27" s="30"/>
      <c r="B27" s="22" t="s">
        <v>31</v>
      </c>
      <c r="C27" s="38"/>
      <c r="D27" s="24"/>
      <c r="E27" s="25" t="s">
        <v>63</v>
      </c>
      <c r="F27" s="26">
        <v>500</v>
      </c>
      <c r="G27" s="26">
        <v>5</v>
      </c>
      <c r="H27" s="26">
        <f t="shared" si="1"/>
        <v>505</v>
      </c>
      <c r="I27" s="20" t="s">
        <v>96</v>
      </c>
      <c r="J27" s="27">
        <v>18.7</v>
      </c>
      <c r="K27" s="28">
        <v>19.2</v>
      </c>
      <c r="L27" s="31"/>
    </row>
    <row r="28" s="1" customFormat="1" ht="24.75" customHeight="1" spans="1:12">
      <c r="A28" s="30"/>
      <c r="B28" s="22" t="s">
        <v>31</v>
      </c>
      <c r="C28" s="38"/>
      <c r="D28" s="24"/>
      <c r="E28" s="25" t="s">
        <v>63</v>
      </c>
      <c r="F28" s="26">
        <v>500</v>
      </c>
      <c r="G28" s="26">
        <v>5</v>
      </c>
      <c r="H28" s="26">
        <f t="shared" si="1"/>
        <v>505</v>
      </c>
      <c r="I28" s="20" t="s">
        <v>97</v>
      </c>
      <c r="J28" s="27">
        <v>18.7</v>
      </c>
      <c r="K28" s="28">
        <v>19.2</v>
      </c>
      <c r="L28" s="31"/>
    </row>
    <row r="29" s="1" customFormat="1" ht="24.75" customHeight="1" spans="1:12">
      <c r="A29" s="30"/>
      <c r="B29" s="22" t="s">
        <v>31</v>
      </c>
      <c r="C29" s="38"/>
      <c r="D29" s="24"/>
      <c r="E29" s="25" t="s">
        <v>63</v>
      </c>
      <c r="F29" s="26">
        <v>500</v>
      </c>
      <c r="G29" s="26">
        <v>5</v>
      </c>
      <c r="H29" s="26">
        <f t="shared" si="1"/>
        <v>505</v>
      </c>
      <c r="I29" s="20" t="s">
        <v>98</v>
      </c>
      <c r="J29" s="27">
        <v>18.7</v>
      </c>
      <c r="K29" s="28">
        <v>19.2</v>
      </c>
      <c r="L29" s="31"/>
    </row>
    <row r="30" s="1" customFormat="1" ht="24.75" customHeight="1" spans="1:12">
      <c r="A30" s="30"/>
      <c r="B30" s="22" t="s">
        <v>31</v>
      </c>
      <c r="C30" s="38"/>
      <c r="D30" s="24"/>
      <c r="E30" s="25" t="s">
        <v>63</v>
      </c>
      <c r="F30" s="26">
        <v>500</v>
      </c>
      <c r="G30" s="26">
        <v>5</v>
      </c>
      <c r="H30" s="26">
        <f t="shared" si="1"/>
        <v>505</v>
      </c>
      <c r="I30" s="20" t="s">
        <v>99</v>
      </c>
      <c r="J30" s="27">
        <v>18.7</v>
      </c>
      <c r="K30" s="28">
        <v>19.2</v>
      </c>
      <c r="L30" s="31"/>
    </row>
    <row r="31" s="1" customFormat="1" ht="24.75" customHeight="1" spans="1:12">
      <c r="A31" s="30"/>
      <c r="B31" s="22" t="s">
        <v>31</v>
      </c>
      <c r="C31" s="38"/>
      <c r="D31" s="24"/>
      <c r="E31" s="25" t="s">
        <v>63</v>
      </c>
      <c r="F31" s="26">
        <v>500</v>
      </c>
      <c r="G31" s="26">
        <v>5</v>
      </c>
      <c r="H31" s="26">
        <f t="shared" si="1"/>
        <v>505</v>
      </c>
      <c r="I31" s="20" t="s">
        <v>100</v>
      </c>
      <c r="J31" s="27">
        <v>18.7</v>
      </c>
      <c r="K31" s="28">
        <v>19.2</v>
      </c>
      <c r="L31" s="31"/>
    </row>
    <row r="32" s="1" customFormat="1" ht="24.75" customHeight="1" spans="1:12">
      <c r="A32" s="30"/>
      <c r="B32" s="22" t="s">
        <v>31</v>
      </c>
      <c r="C32" s="38"/>
      <c r="D32" s="24"/>
      <c r="E32" s="25" t="s">
        <v>63</v>
      </c>
      <c r="F32" s="26">
        <v>500</v>
      </c>
      <c r="G32" s="26">
        <v>5</v>
      </c>
      <c r="H32" s="26">
        <f t="shared" si="1"/>
        <v>505</v>
      </c>
      <c r="I32" s="20" t="s">
        <v>101</v>
      </c>
      <c r="J32" s="27">
        <v>18.7</v>
      </c>
      <c r="K32" s="28">
        <v>19.2</v>
      </c>
      <c r="L32" s="31"/>
    </row>
    <row r="33" s="1" customFormat="1" ht="24.75" customHeight="1" spans="1:12">
      <c r="A33" s="30"/>
      <c r="B33" s="22" t="s">
        <v>31</v>
      </c>
      <c r="C33" s="38"/>
      <c r="D33" s="24"/>
      <c r="E33" s="25" t="s">
        <v>63</v>
      </c>
      <c r="F33" s="26">
        <v>500</v>
      </c>
      <c r="G33" s="26">
        <v>5</v>
      </c>
      <c r="H33" s="26">
        <f t="shared" si="1"/>
        <v>505</v>
      </c>
      <c r="I33" s="20" t="s">
        <v>102</v>
      </c>
      <c r="J33" s="27">
        <v>18.7</v>
      </c>
      <c r="K33" s="28">
        <v>19.2</v>
      </c>
      <c r="L33" s="31"/>
    </row>
    <row r="34" s="1" customFormat="1" ht="24.75" customHeight="1" spans="1:12">
      <c r="A34" s="30"/>
      <c r="B34" s="22" t="s">
        <v>31</v>
      </c>
      <c r="C34" s="39"/>
      <c r="D34" s="24"/>
      <c r="E34" s="25" t="s">
        <v>63</v>
      </c>
      <c r="F34" s="26">
        <v>500</v>
      </c>
      <c r="G34" s="26">
        <v>5</v>
      </c>
      <c r="H34" s="26">
        <f t="shared" si="1"/>
        <v>505</v>
      </c>
      <c r="I34" s="20" t="s">
        <v>103</v>
      </c>
      <c r="J34" s="27">
        <v>18.7</v>
      </c>
      <c r="K34" s="28">
        <v>19.2</v>
      </c>
      <c r="L34" s="31"/>
    </row>
    <row r="35" s="1" customFormat="1" ht="24.75" customHeight="1" spans="1:12">
      <c r="A35" s="32"/>
      <c r="B35" s="22"/>
      <c r="C35" s="33"/>
      <c r="D35" s="24"/>
      <c r="E35" s="25"/>
      <c r="F35" s="26"/>
      <c r="G35" s="26"/>
      <c r="H35" s="26"/>
      <c r="I35" s="20"/>
      <c r="J35" s="27"/>
      <c r="K35" s="28"/>
      <c r="L35" s="34"/>
    </row>
    <row r="36" s="1" customFormat="1" ht="24.75" customHeight="1" spans="1:12">
      <c r="A36" s="32" t="s">
        <v>36</v>
      </c>
      <c r="B36" s="24"/>
      <c r="C36" s="24"/>
      <c r="D36" s="24"/>
      <c r="E36" s="24"/>
      <c r="F36" s="26">
        <f>SUM(F9:F34)</f>
        <v>16830</v>
      </c>
      <c r="G36" s="26">
        <f>SUM(G9:G34)</f>
        <v>170</v>
      </c>
      <c r="H36" s="26">
        <f>SUM(H9:H35)</f>
        <v>17000</v>
      </c>
      <c r="I36" s="20" t="s">
        <v>104</v>
      </c>
      <c r="J36" s="27">
        <f>SUM(J9:J34)</f>
        <v>657.2</v>
      </c>
      <c r="K36" s="27">
        <f>SUM(K9:K34)</f>
        <v>670.2</v>
      </c>
      <c r="L36" s="34"/>
    </row>
    <row r="41" ht="28" customHeight="1"/>
    <row r="42" ht="30" customHeight="1"/>
    <row r="45" ht="26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5" customHeight="1"/>
    <row r="57" ht="26" customHeight="1"/>
    <row r="58" ht="24" customHeight="1"/>
    <row r="60" ht="29" customHeight="1"/>
    <row r="61" ht="35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0" customHeight="1"/>
    <row r="83" ht="24" customHeight="1"/>
    <row r="84" ht="26" customHeight="1"/>
    <row r="85" ht="31" customHeight="1"/>
    <row r="87" ht="26" customHeight="1"/>
    <row r="88" ht="36" customHeight="1"/>
    <row r="89" ht="25" customHeight="1"/>
    <row r="90" ht="25" customHeight="1"/>
    <row r="91" ht="25" customHeight="1"/>
    <row r="92" ht="33" customHeight="1"/>
  </sheetData>
  <mergeCells count="8">
    <mergeCell ref="A1:L1"/>
    <mergeCell ref="A2:L2"/>
    <mergeCell ref="E3:F3"/>
    <mergeCell ref="E4:F4"/>
    <mergeCell ref="A9:A34"/>
    <mergeCell ref="C9:C18"/>
    <mergeCell ref="C19:C34"/>
    <mergeCell ref="H4:L5"/>
  </mergeCells>
  <pageMargins left="0.503472222222222" right="0" top="0.751388888888889" bottom="0.751388888888889" header="0.298611111111111" footer="0.298611111111111"/>
  <pageSetup paperSize="9" scale="50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workbookViewId="0">
      <selection activeCell="J14" sqref="J14:K14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45756</v>
      </c>
      <c r="F3" s="7"/>
      <c r="G3" s="8"/>
    </row>
    <row r="4" ht="33" customHeight="1" spans="1:12">
      <c r="D4" s="6" t="s">
        <v>3</v>
      </c>
      <c r="E4" s="9" t="s">
        <v>105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2" t="s">
        <v>32</v>
      </c>
      <c r="D9" s="24"/>
      <c r="E9" s="25" t="s">
        <v>106</v>
      </c>
      <c r="F9" s="26">
        <v>800</v>
      </c>
      <c r="G9" s="26">
        <v>8</v>
      </c>
      <c r="H9" s="26">
        <f t="shared" ref="H9:H34" si="0">SUM(F9:G9)</f>
        <v>808</v>
      </c>
      <c r="I9" s="20" t="s">
        <v>39</v>
      </c>
      <c r="J9" s="27">
        <v>36.5</v>
      </c>
      <c r="K9" s="28">
        <v>37</v>
      </c>
      <c r="L9" s="29"/>
    </row>
    <row r="10" s="1" customFormat="1" ht="24.75" customHeight="1" spans="1:12">
      <c r="A10" s="30"/>
      <c r="B10" s="22" t="s">
        <v>31</v>
      </c>
      <c r="C10" s="22"/>
      <c r="D10" s="24"/>
      <c r="E10" s="25" t="s">
        <v>106</v>
      </c>
      <c r="F10" s="26">
        <v>800</v>
      </c>
      <c r="G10" s="26">
        <v>8</v>
      </c>
      <c r="H10" s="26">
        <f t="shared" si="0"/>
        <v>808</v>
      </c>
      <c r="I10" s="20" t="s">
        <v>40</v>
      </c>
      <c r="J10" s="27">
        <v>36.5</v>
      </c>
      <c r="K10" s="28">
        <v>37</v>
      </c>
      <c r="L10" s="31"/>
    </row>
    <row r="11" s="1" customFormat="1" ht="24.75" customHeight="1" spans="1:12">
      <c r="A11" s="30"/>
      <c r="B11" s="22" t="s">
        <v>31</v>
      </c>
      <c r="C11" s="22"/>
      <c r="D11" s="24"/>
      <c r="E11" s="25" t="s">
        <v>106</v>
      </c>
      <c r="F11" s="26">
        <v>800</v>
      </c>
      <c r="G11" s="26">
        <v>8</v>
      </c>
      <c r="H11" s="26">
        <f t="shared" si="0"/>
        <v>808</v>
      </c>
      <c r="I11" s="20" t="s">
        <v>41</v>
      </c>
      <c r="J11" s="27">
        <v>36.5</v>
      </c>
      <c r="K11" s="28">
        <v>37</v>
      </c>
      <c r="L11" s="31"/>
    </row>
    <row r="12" s="1" customFormat="1" ht="24.75" customHeight="1" spans="1:12">
      <c r="A12" s="30"/>
      <c r="B12" s="22" t="s">
        <v>31</v>
      </c>
      <c r="C12" s="22"/>
      <c r="D12" s="24"/>
      <c r="E12" s="25" t="s">
        <v>106</v>
      </c>
      <c r="F12" s="26">
        <v>800</v>
      </c>
      <c r="G12" s="26">
        <v>8</v>
      </c>
      <c r="H12" s="26">
        <f t="shared" si="0"/>
        <v>808</v>
      </c>
      <c r="I12" s="20" t="s">
        <v>42</v>
      </c>
      <c r="J12" s="27">
        <v>36.5</v>
      </c>
      <c r="K12" s="28">
        <v>37</v>
      </c>
      <c r="L12" s="31"/>
    </row>
    <row r="13" s="1" customFormat="1" ht="24.75" customHeight="1" spans="1:12">
      <c r="A13" s="30"/>
      <c r="B13" s="22" t="s">
        <v>31</v>
      </c>
      <c r="C13" s="22"/>
      <c r="D13" s="24"/>
      <c r="E13" s="25" t="s">
        <v>106</v>
      </c>
      <c r="F13" s="26">
        <v>800</v>
      </c>
      <c r="G13" s="26">
        <v>8</v>
      </c>
      <c r="H13" s="26">
        <f t="shared" si="0"/>
        <v>808</v>
      </c>
      <c r="I13" s="20" t="s">
        <v>43</v>
      </c>
      <c r="J13" s="27">
        <v>36.5</v>
      </c>
      <c r="K13" s="28">
        <v>37</v>
      </c>
      <c r="L13" s="31"/>
    </row>
    <row r="14" s="1" customFormat="1" ht="24.75" customHeight="1" spans="1:12">
      <c r="A14" s="30"/>
      <c r="B14" s="22" t="s">
        <v>31</v>
      </c>
      <c r="C14" s="22"/>
      <c r="D14" s="24"/>
      <c r="E14" s="25" t="s">
        <v>106</v>
      </c>
      <c r="F14" s="26">
        <v>800</v>
      </c>
      <c r="G14" s="26">
        <v>8</v>
      </c>
      <c r="H14" s="26">
        <f t="shared" si="0"/>
        <v>808</v>
      </c>
      <c r="I14" s="20" t="s">
        <v>44</v>
      </c>
      <c r="J14" s="27">
        <v>36.5</v>
      </c>
      <c r="K14" s="28">
        <v>37</v>
      </c>
      <c r="L14" s="31"/>
    </row>
    <row r="15" s="1" customFormat="1" ht="24.75" customHeight="1" spans="1:12">
      <c r="A15" s="32"/>
      <c r="B15" s="22"/>
      <c r="C15" s="33"/>
      <c r="D15" s="24"/>
      <c r="E15" s="25"/>
      <c r="F15" s="26"/>
      <c r="G15" s="26"/>
      <c r="H15" s="26"/>
      <c r="I15" s="20"/>
      <c r="J15" s="27"/>
      <c r="K15" s="28"/>
      <c r="L15" s="34"/>
    </row>
    <row r="16" s="1" customFormat="1" ht="24.75" customHeight="1" spans="1:12">
      <c r="A16" s="32" t="s">
        <v>36</v>
      </c>
      <c r="B16" s="24"/>
      <c r="C16" s="24"/>
      <c r="D16" s="24"/>
      <c r="E16" s="24"/>
      <c r="F16" s="26">
        <f>SUM(F9:F14)</f>
        <v>4800</v>
      </c>
      <c r="G16" s="26">
        <f>SUM(G9:G14)</f>
        <v>48</v>
      </c>
      <c r="H16" s="26">
        <f>SUM(H9:H15)</f>
        <v>4848</v>
      </c>
      <c r="I16" s="20" t="s">
        <v>45</v>
      </c>
      <c r="J16" s="27">
        <f>SUM(J9:J14)</f>
        <v>219</v>
      </c>
      <c r="K16" s="27">
        <f>SUM(K9:K14)</f>
        <v>222</v>
      </c>
      <c r="L16" s="34"/>
    </row>
    <row r="21" ht="28" customHeight="1"/>
    <row r="22" ht="30" customHeight="1"/>
    <row r="25" ht="26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5" customHeight="1"/>
    <row r="37" ht="26" customHeight="1"/>
    <row r="38" ht="24" customHeight="1"/>
    <row r="40" ht="29" customHeight="1"/>
    <row r="41" ht="35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0" customHeight="1"/>
    <row r="63" ht="24" customHeight="1"/>
    <row r="64" ht="26" customHeight="1"/>
    <row r="65" ht="31" customHeight="1"/>
    <row r="67" ht="26" customHeight="1"/>
    <row r="68" ht="36" customHeight="1"/>
    <row r="69" ht="25" customHeight="1"/>
    <row r="70" ht="25" customHeight="1"/>
    <row r="71" ht="25" customHeight="1"/>
    <row r="72" ht="33" customHeight="1"/>
  </sheetData>
  <mergeCells count="7">
    <mergeCell ref="A1:L1"/>
    <mergeCell ref="A2:L2"/>
    <mergeCell ref="E3:F3"/>
    <mergeCell ref="E4:F4"/>
    <mergeCell ref="A9:A14"/>
    <mergeCell ref="C9:C14"/>
    <mergeCell ref="H4:L5"/>
  </mergeCells>
  <pageMargins left="0.503472222222222" right="0" top="0.751388888888889" bottom="0.751388888888889" header="0.298611111111111" footer="0.298611111111111"/>
  <pageSetup paperSize="9" scale="50" orientation="landscape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6"/>
  <sheetViews>
    <sheetView topLeftCell="A12" workbookViewId="0">
      <selection activeCell="C20" sqref="C20:C2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45757</v>
      </c>
      <c r="F3" s="7"/>
      <c r="G3" s="8"/>
    </row>
    <row r="4" ht="33" customHeight="1" spans="1:12">
      <c r="D4" s="6" t="s">
        <v>3</v>
      </c>
      <c r="E4" s="9" t="s">
        <v>107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35" t="s">
        <v>32</v>
      </c>
      <c r="D9" s="24"/>
      <c r="E9" s="25" t="s">
        <v>108</v>
      </c>
      <c r="F9" s="26">
        <v>300</v>
      </c>
      <c r="G9" s="26">
        <v>3</v>
      </c>
      <c r="H9" s="26">
        <f t="shared" ref="H9:H14" si="0">SUM(F9:G9)</f>
        <v>303</v>
      </c>
      <c r="I9" s="20" t="s">
        <v>109</v>
      </c>
      <c r="J9" s="27">
        <v>27.1</v>
      </c>
      <c r="K9" s="28">
        <v>27.6</v>
      </c>
      <c r="L9" s="29"/>
    </row>
    <row r="10" s="1" customFormat="1" ht="24.75" customHeight="1" spans="1:12">
      <c r="A10" s="30"/>
      <c r="B10" s="22" t="s">
        <v>31</v>
      </c>
      <c r="C10" s="36"/>
      <c r="D10" s="24"/>
      <c r="E10" s="25" t="s">
        <v>108</v>
      </c>
      <c r="F10" s="26">
        <v>300</v>
      </c>
      <c r="G10" s="26">
        <v>3</v>
      </c>
      <c r="H10" s="26">
        <f t="shared" si="0"/>
        <v>303</v>
      </c>
      <c r="I10" s="20" t="s">
        <v>110</v>
      </c>
      <c r="J10" s="27">
        <v>27.1</v>
      </c>
      <c r="K10" s="28">
        <v>27.6</v>
      </c>
      <c r="L10" s="31"/>
    </row>
    <row r="11" s="1" customFormat="1" ht="24.75" customHeight="1" spans="1:12">
      <c r="A11" s="30"/>
      <c r="B11" s="22" t="s">
        <v>31</v>
      </c>
      <c r="C11" s="37"/>
      <c r="D11" s="24"/>
      <c r="E11" s="25" t="s">
        <v>108</v>
      </c>
      <c r="F11" s="26">
        <v>305</v>
      </c>
      <c r="G11" s="26">
        <v>3</v>
      </c>
      <c r="H11" s="26">
        <f t="shared" si="0"/>
        <v>308</v>
      </c>
      <c r="I11" s="20" t="s">
        <v>111</v>
      </c>
      <c r="J11" s="27">
        <v>27.1</v>
      </c>
      <c r="K11" s="28">
        <v>27.6</v>
      </c>
      <c r="L11" s="31"/>
    </row>
    <row r="12" s="1" customFormat="1" ht="24.75" customHeight="1" spans="1:12">
      <c r="A12" s="30"/>
      <c r="B12" s="22" t="s">
        <v>31</v>
      </c>
      <c r="C12" s="35" t="s">
        <v>62</v>
      </c>
      <c r="D12" s="24"/>
      <c r="E12" s="25" t="s">
        <v>108</v>
      </c>
      <c r="F12" s="26">
        <v>300</v>
      </c>
      <c r="G12" s="26">
        <v>3</v>
      </c>
      <c r="H12" s="26">
        <f t="shared" si="0"/>
        <v>303</v>
      </c>
      <c r="I12" s="20" t="s">
        <v>112</v>
      </c>
      <c r="J12" s="27">
        <v>27.1</v>
      </c>
      <c r="K12" s="28">
        <v>27.6</v>
      </c>
      <c r="L12" s="31"/>
    </row>
    <row r="13" s="1" customFormat="1" ht="24.75" customHeight="1" spans="1:12">
      <c r="A13" s="30"/>
      <c r="B13" s="22" t="s">
        <v>31</v>
      </c>
      <c r="C13" s="36"/>
      <c r="D13" s="24"/>
      <c r="E13" s="25" t="s">
        <v>108</v>
      </c>
      <c r="F13" s="26">
        <v>300</v>
      </c>
      <c r="G13" s="26">
        <v>3</v>
      </c>
      <c r="H13" s="26">
        <f t="shared" ref="H13:H20" si="1">SUM(F13:G13)</f>
        <v>303</v>
      </c>
      <c r="I13" s="20" t="s">
        <v>113</v>
      </c>
      <c r="J13" s="27">
        <v>27.1</v>
      </c>
      <c r="K13" s="28">
        <v>27.6</v>
      </c>
      <c r="L13" s="31"/>
    </row>
    <row r="14" s="1" customFormat="1" ht="24.75" customHeight="1" spans="1:12">
      <c r="A14" s="30"/>
      <c r="B14" s="22" t="s">
        <v>31</v>
      </c>
      <c r="C14" s="37"/>
      <c r="D14" s="24"/>
      <c r="E14" s="25" t="s">
        <v>108</v>
      </c>
      <c r="F14" s="26">
        <v>190</v>
      </c>
      <c r="G14" s="26">
        <v>1</v>
      </c>
      <c r="H14" s="26">
        <f t="shared" si="1"/>
        <v>191</v>
      </c>
      <c r="I14" s="20" t="s">
        <v>114</v>
      </c>
      <c r="J14" s="27">
        <v>17</v>
      </c>
      <c r="K14" s="28">
        <v>17.5</v>
      </c>
      <c r="L14" s="31"/>
    </row>
    <row r="15" s="1" customFormat="1" ht="24.75" customHeight="1" spans="1:12">
      <c r="A15" s="30"/>
      <c r="B15" s="22" t="s">
        <v>31</v>
      </c>
      <c r="C15" s="35" t="s">
        <v>62</v>
      </c>
      <c r="D15" s="24"/>
      <c r="E15" s="25" t="s">
        <v>115</v>
      </c>
      <c r="F15" s="26">
        <v>300</v>
      </c>
      <c r="G15" s="26">
        <v>3</v>
      </c>
      <c r="H15" s="26">
        <f t="shared" si="1"/>
        <v>303</v>
      </c>
      <c r="I15" s="20" t="s">
        <v>116</v>
      </c>
      <c r="J15" s="27">
        <v>23.5</v>
      </c>
      <c r="K15" s="28">
        <v>24</v>
      </c>
      <c r="L15" s="31"/>
    </row>
    <row r="16" s="1" customFormat="1" ht="24.75" customHeight="1" spans="1:12">
      <c r="A16" s="30"/>
      <c r="B16" s="22" t="s">
        <v>31</v>
      </c>
      <c r="C16" s="36"/>
      <c r="D16" s="24"/>
      <c r="E16" s="25" t="s">
        <v>115</v>
      </c>
      <c r="F16" s="26">
        <v>300</v>
      </c>
      <c r="G16" s="26">
        <v>3</v>
      </c>
      <c r="H16" s="26">
        <f t="shared" si="1"/>
        <v>303</v>
      </c>
      <c r="I16" s="20" t="s">
        <v>117</v>
      </c>
      <c r="J16" s="27">
        <v>23.5</v>
      </c>
      <c r="K16" s="28">
        <v>24</v>
      </c>
      <c r="L16" s="31"/>
    </row>
    <row r="17" s="1" customFormat="1" ht="24.75" customHeight="1" spans="1:12">
      <c r="A17" s="30"/>
      <c r="B17" s="22" t="s">
        <v>31</v>
      </c>
      <c r="C17" s="36"/>
      <c r="D17" s="24"/>
      <c r="E17" s="25" t="s">
        <v>115</v>
      </c>
      <c r="F17" s="26">
        <v>300</v>
      </c>
      <c r="G17" s="26">
        <v>3</v>
      </c>
      <c r="H17" s="26">
        <f t="shared" si="1"/>
        <v>303</v>
      </c>
      <c r="I17" s="20" t="s">
        <v>118</v>
      </c>
      <c r="J17" s="27">
        <v>23.5</v>
      </c>
      <c r="K17" s="28">
        <v>24</v>
      </c>
      <c r="L17" s="31"/>
    </row>
    <row r="18" s="1" customFormat="1" ht="24.75" customHeight="1" spans="1:12">
      <c r="A18" s="30"/>
      <c r="B18" s="22" t="s">
        <v>31</v>
      </c>
      <c r="C18" s="36"/>
      <c r="D18" s="24"/>
      <c r="E18" s="25" t="s">
        <v>115</v>
      </c>
      <c r="F18" s="26">
        <v>300</v>
      </c>
      <c r="G18" s="26">
        <v>3</v>
      </c>
      <c r="H18" s="26">
        <f t="shared" si="1"/>
        <v>303</v>
      </c>
      <c r="I18" s="20" t="s">
        <v>119</v>
      </c>
      <c r="J18" s="27">
        <v>23.5</v>
      </c>
      <c r="K18" s="28">
        <v>24</v>
      </c>
      <c r="L18" s="31"/>
    </row>
    <row r="19" s="1" customFormat="1" ht="24.75" customHeight="1" spans="1:12">
      <c r="A19" s="30"/>
      <c r="B19" s="22" t="s">
        <v>31</v>
      </c>
      <c r="C19" s="37"/>
      <c r="D19" s="24"/>
      <c r="E19" s="25" t="s">
        <v>115</v>
      </c>
      <c r="F19" s="26">
        <v>330</v>
      </c>
      <c r="G19" s="26">
        <v>3</v>
      </c>
      <c r="H19" s="26">
        <f t="shared" si="1"/>
        <v>333</v>
      </c>
      <c r="I19" s="20" t="s">
        <v>120</v>
      </c>
      <c r="J19" s="27">
        <v>25.8</v>
      </c>
      <c r="K19" s="28">
        <v>26.3</v>
      </c>
      <c r="L19" s="31"/>
    </row>
    <row r="20" s="1" customFormat="1" ht="24.75" customHeight="1" spans="1:12">
      <c r="A20" s="30"/>
      <c r="B20" s="22" t="s">
        <v>31</v>
      </c>
      <c r="C20" s="38" t="s">
        <v>32</v>
      </c>
      <c r="D20" s="24"/>
      <c r="E20" s="25" t="s">
        <v>106</v>
      </c>
      <c r="F20" s="26">
        <v>800</v>
      </c>
      <c r="G20" s="26">
        <v>8</v>
      </c>
      <c r="H20" s="26">
        <f t="shared" si="1"/>
        <v>808</v>
      </c>
      <c r="I20" s="20" t="s">
        <v>121</v>
      </c>
      <c r="J20" s="27">
        <v>36.5</v>
      </c>
      <c r="K20" s="28">
        <v>37</v>
      </c>
      <c r="L20" s="31"/>
    </row>
    <row r="21" s="1" customFormat="1" ht="24.75" customHeight="1" spans="1:12">
      <c r="A21" s="30"/>
      <c r="B21" s="22" t="s">
        <v>31</v>
      </c>
      <c r="C21" s="38"/>
      <c r="D21" s="24"/>
      <c r="E21" s="25" t="s">
        <v>106</v>
      </c>
      <c r="F21" s="26">
        <v>800</v>
      </c>
      <c r="G21" s="26">
        <v>8</v>
      </c>
      <c r="H21" s="26">
        <f t="shared" ref="H21:H28" si="2">SUM(F21:G21)</f>
        <v>808</v>
      </c>
      <c r="I21" s="20" t="s">
        <v>122</v>
      </c>
      <c r="J21" s="27">
        <v>36.5</v>
      </c>
      <c r="K21" s="28">
        <v>37</v>
      </c>
      <c r="L21" s="31"/>
    </row>
    <row r="22" s="1" customFormat="1" ht="24.75" customHeight="1" spans="1:12">
      <c r="A22" s="30"/>
      <c r="B22" s="22" t="s">
        <v>31</v>
      </c>
      <c r="C22" s="38"/>
      <c r="D22" s="24"/>
      <c r="E22" s="25" t="s">
        <v>106</v>
      </c>
      <c r="F22" s="26">
        <v>800</v>
      </c>
      <c r="G22" s="26">
        <v>8</v>
      </c>
      <c r="H22" s="26">
        <f t="shared" si="2"/>
        <v>808</v>
      </c>
      <c r="I22" s="20" t="s">
        <v>123</v>
      </c>
      <c r="J22" s="27">
        <v>36.5</v>
      </c>
      <c r="K22" s="28">
        <v>37</v>
      </c>
      <c r="L22" s="31"/>
    </row>
    <row r="23" s="1" customFormat="1" ht="24.75" customHeight="1" spans="1:12">
      <c r="A23" s="30"/>
      <c r="B23" s="22" t="s">
        <v>31</v>
      </c>
      <c r="C23" s="38"/>
      <c r="D23" s="24"/>
      <c r="E23" s="25" t="s">
        <v>106</v>
      </c>
      <c r="F23" s="26">
        <v>800</v>
      </c>
      <c r="G23" s="26">
        <v>8</v>
      </c>
      <c r="H23" s="26">
        <f t="shared" si="2"/>
        <v>808</v>
      </c>
      <c r="I23" s="20" t="s">
        <v>124</v>
      </c>
      <c r="J23" s="27">
        <v>36.5</v>
      </c>
      <c r="K23" s="28">
        <v>37</v>
      </c>
      <c r="L23" s="31"/>
    </row>
    <row r="24" s="1" customFormat="1" ht="24.75" customHeight="1" spans="1:12">
      <c r="A24" s="30"/>
      <c r="B24" s="22" t="s">
        <v>31</v>
      </c>
      <c r="C24" s="38"/>
      <c r="D24" s="24"/>
      <c r="E24" s="25" t="s">
        <v>106</v>
      </c>
      <c r="F24" s="26">
        <v>800</v>
      </c>
      <c r="G24" s="26">
        <v>8</v>
      </c>
      <c r="H24" s="26">
        <f t="shared" si="2"/>
        <v>808</v>
      </c>
      <c r="I24" s="20" t="s">
        <v>125</v>
      </c>
      <c r="J24" s="27">
        <v>36.5</v>
      </c>
      <c r="K24" s="28">
        <v>37</v>
      </c>
      <c r="L24" s="31"/>
    </row>
    <row r="25" s="1" customFormat="1" ht="24.75" customHeight="1" spans="1:12">
      <c r="A25" s="30"/>
      <c r="B25" s="22" t="s">
        <v>31</v>
      </c>
      <c r="C25" s="38"/>
      <c r="D25" s="24"/>
      <c r="E25" s="25" t="s">
        <v>106</v>
      </c>
      <c r="F25" s="26">
        <v>800</v>
      </c>
      <c r="G25" s="26">
        <v>8</v>
      </c>
      <c r="H25" s="26">
        <f t="shared" si="2"/>
        <v>808</v>
      </c>
      <c r="I25" s="20" t="s">
        <v>126</v>
      </c>
      <c r="J25" s="27">
        <v>36.5</v>
      </c>
      <c r="K25" s="28">
        <v>37</v>
      </c>
      <c r="L25" s="31"/>
    </row>
    <row r="26" s="1" customFormat="1" ht="24.75" customHeight="1" spans="1:12">
      <c r="A26" s="30"/>
      <c r="B26" s="22" t="s">
        <v>31</v>
      </c>
      <c r="C26" s="38"/>
      <c r="D26" s="24"/>
      <c r="E26" s="25" t="s">
        <v>106</v>
      </c>
      <c r="F26" s="26">
        <v>800</v>
      </c>
      <c r="G26" s="26">
        <v>8</v>
      </c>
      <c r="H26" s="26">
        <f t="shared" si="2"/>
        <v>808</v>
      </c>
      <c r="I26" s="20" t="s">
        <v>127</v>
      </c>
      <c r="J26" s="27">
        <v>36.5</v>
      </c>
      <c r="K26" s="28">
        <v>37</v>
      </c>
      <c r="L26" s="31"/>
    </row>
    <row r="27" s="1" customFormat="1" ht="24.75" customHeight="1" spans="1:12">
      <c r="A27" s="30"/>
      <c r="B27" s="22" t="s">
        <v>31</v>
      </c>
      <c r="C27" s="38"/>
      <c r="D27" s="24"/>
      <c r="E27" s="25" t="s">
        <v>106</v>
      </c>
      <c r="F27" s="26">
        <v>800</v>
      </c>
      <c r="G27" s="26">
        <v>8</v>
      </c>
      <c r="H27" s="26">
        <f t="shared" si="2"/>
        <v>808</v>
      </c>
      <c r="I27" s="20" t="s">
        <v>128</v>
      </c>
      <c r="J27" s="27">
        <v>36.5</v>
      </c>
      <c r="K27" s="28">
        <v>37</v>
      </c>
      <c r="L27" s="31"/>
    </row>
    <row r="28" s="1" customFormat="1" ht="24.75" customHeight="1" spans="1:12">
      <c r="A28" s="30"/>
      <c r="B28" s="22" t="s">
        <v>31</v>
      </c>
      <c r="C28" s="39"/>
      <c r="D28" s="24"/>
      <c r="E28" s="25" t="s">
        <v>106</v>
      </c>
      <c r="F28" s="26">
        <v>800</v>
      </c>
      <c r="G28" s="26">
        <v>8</v>
      </c>
      <c r="H28" s="26">
        <f t="shared" si="2"/>
        <v>808</v>
      </c>
      <c r="I28" s="20" t="s">
        <v>129</v>
      </c>
      <c r="J28" s="27">
        <v>36.5</v>
      </c>
      <c r="K28" s="28">
        <v>37</v>
      </c>
      <c r="L28" s="31"/>
    </row>
    <row r="29" s="1" customFormat="1" ht="24.75" customHeight="1" spans="1:12">
      <c r="A29" s="32"/>
      <c r="B29" s="22"/>
      <c r="C29" s="33"/>
      <c r="D29" s="24"/>
      <c r="E29" s="25"/>
      <c r="F29" s="26"/>
      <c r="G29" s="26"/>
      <c r="H29" s="26"/>
      <c r="I29" s="20"/>
      <c r="J29" s="27"/>
      <c r="K29" s="28"/>
      <c r="L29" s="34"/>
    </row>
    <row r="30" s="1" customFormat="1" ht="24.75" customHeight="1" spans="1:12">
      <c r="A30" s="32" t="s">
        <v>36</v>
      </c>
      <c r="B30" s="24"/>
      <c r="C30" s="24"/>
      <c r="D30" s="24"/>
      <c r="E30" s="24"/>
      <c r="F30" s="26">
        <f>SUM(F9:F28)</f>
        <v>10425</v>
      </c>
      <c r="G30" s="26">
        <f>SUM(G9:G28)</f>
        <v>103</v>
      </c>
      <c r="H30" s="26">
        <f>SUM(H9:H28)</f>
        <v>10528</v>
      </c>
      <c r="I30" s="20" t="s">
        <v>130</v>
      </c>
      <c r="J30" s="27">
        <f>SUM(J9:J28)</f>
        <v>600.8</v>
      </c>
      <c r="K30" s="27">
        <f>SUM(K9:K28)</f>
        <v>610.8</v>
      </c>
      <c r="L30" s="34"/>
    </row>
    <row r="35" ht="28" customHeight="1"/>
    <row r="36" ht="30" customHeight="1"/>
    <row r="39" ht="26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5" customHeight="1"/>
    <row r="51" ht="26" customHeight="1"/>
    <row r="52" ht="24" customHeight="1"/>
    <row r="54" ht="29" customHeight="1"/>
    <row r="55" ht="35" customHeight="1"/>
    <row r="56" ht="31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1" customHeight="1"/>
    <row r="72" ht="30" customHeight="1"/>
    <row r="77" ht="24" customHeight="1"/>
    <row r="78" ht="26" customHeight="1"/>
    <row r="79" ht="31" customHeight="1"/>
    <row r="81" ht="26" customHeight="1"/>
    <row r="82" ht="36" customHeight="1"/>
    <row r="83" ht="25" customHeight="1"/>
    <row r="84" ht="25" customHeight="1"/>
    <row r="85" ht="25" customHeight="1"/>
    <row r="86" ht="33" customHeight="1"/>
  </sheetData>
  <mergeCells count="10">
    <mergeCell ref="A1:L1"/>
    <mergeCell ref="A2:L2"/>
    <mergeCell ref="E3:F3"/>
    <mergeCell ref="E4:F4"/>
    <mergeCell ref="A9:A28"/>
    <mergeCell ref="C9:C11"/>
    <mergeCell ref="C12:C14"/>
    <mergeCell ref="C15:C19"/>
    <mergeCell ref="C20:C28"/>
    <mergeCell ref="H4:L5"/>
  </mergeCells>
  <pageMargins left="0.503472222222222" right="0" top="0.751388888888889" bottom="0.751388888888889" header="0.298611111111111" footer="0.298611111111111"/>
  <pageSetup paperSize="9" scale="50" orientation="landscape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1"/>
  <sheetViews>
    <sheetView topLeftCell="A2" workbookViewId="0">
      <selection activeCell="D14" sqref="D14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45758</v>
      </c>
      <c r="F3" s="7"/>
      <c r="G3" s="8"/>
    </row>
    <row r="4" ht="33" customHeight="1" spans="1:12">
      <c r="D4" s="6" t="s">
        <v>3</v>
      </c>
      <c r="E4" s="9" t="s">
        <v>131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35" t="s">
        <v>32</v>
      </c>
      <c r="D9" s="24"/>
      <c r="E9" s="25" t="s">
        <v>106</v>
      </c>
      <c r="F9" s="26">
        <v>800</v>
      </c>
      <c r="G9" s="26">
        <v>8</v>
      </c>
      <c r="H9" s="26">
        <f>SUM(F9:G9)</f>
        <v>808</v>
      </c>
      <c r="I9" s="20" t="s">
        <v>132</v>
      </c>
      <c r="J9" s="27">
        <v>36.5</v>
      </c>
      <c r="K9" s="28">
        <v>37</v>
      </c>
      <c r="L9" s="29"/>
    </row>
    <row r="10" s="1" customFormat="1" ht="24.75" customHeight="1" spans="1:12">
      <c r="A10" s="30"/>
      <c r="B10" s="22" t="s">
        <v>31</v>
      </c>
      <c r="C10" s="36"/>
      <c r="D10" s="24"/>
      <c r="E10" s="25" t="s">
        <v>106</v>
      </c>
      <c r="F10" s="26">
        <v>800</v>
      </c>
      <c r="G10" s="26">
        <v>8</v>
      </c>
      <c r="H10" s="26">
        <f>SUM(F10:G10)</f>
        <v>808</v>
      </c>
      <c r="I10" s="20" t="s">
        <v>133</v>
      </c>
      <c r="J10" s="27">
        <v>36.5</v>
      </c>
      <c r="K10" s="28">
        <v>37</v>
      </c>
      <c r="L10" s="31"/>
    </row>
    <row r="11" s="1" customFormat="1" ht="24.75" customHeight="1" spans="1:12">
      <c r="A11" s="30"/>
      <c r="B11" s="22" t="s">
        <v>31</v>
      </c>
      <c r="C11" s="36"/>
      <c r="D11" s="24"/>
      <c r="E11" s="25" t="s">
        <v>106</v>
      </c>
      <c r="F11" s="26">
        <v>800</v>
      </c>
      <c r="G11" s="26">
        <v>8</v>
      </c>
      <c r="H11" s="26">
        <f>SUM(F11:G11)</f>
        <v>808</v>
      </c>
      <c r="I11" s="20" t="s">
        <v>134</v>
      </c>
      <c r="J11" s="27">
        <v>36.5</v>
      </c>
      <c r="K11" s="28">
        <v>37</v>
      </c>
      <c r="L11" s="31"/>
    </row>
    <row r="12" s="1" customFormat="1" ht="24.75" customHeight="1" spans="1:12">
      <c r="A12" s="30"/>
      <c r="B12" s="22" t="s">
        <v>31</v>
      </c>
      <c r="C12" s="36"/>
      <c r="D12" s="24"/>
      <c r="E12" s="25" t="s">
        <v>106</v>
      </c>
      <c r="F12" s="26">
        <v>800</v>
      </c>
      <c r="G12" s="26">
        <v>8</v>
      </c>
      <c r="H12" s="26">
        <f>SUM(F12:G12)</f>
        <v>808</v>
      </c>
      <c r="I12" s="20" t="s">
        <v>135</v>
      </c>
      <c r="J12" s="27">
        <v>36.5</v>
      </c>
      <c r="K12" s="28">
        <v>37</v>
      </c>
      <c r="L12" s="31"/>
    </row>
    <row r="13" s="1" customFormat="1" ht="24.75" customHeight="1" spans="1:12">
      <c r="A13" s="30"/>
      <c r="B13" s="22" t="s">
        <v>31</v>
      </c>
      <c r="C13" s="36"/>
      <c r="D13" s="24"/>
      <c r="E13" s="25" t="s">
        <v>106</v>
      </c>
      <c r="F13" s="26">
        <v>800</v>
      </c>
      <c r="G13" s="26">
        <v>8</v>
      </c>
      <c r="H13" s="26">
        <f>SUM(F13:G13)</f>
        <v>808</v>
      </c>
      <c r="I13" s="20" t="s">
        <v>136</v>
      </c>
      <c r="J13" s="27">
        <v>36.5</v>
      </c>
      <c r="K13" s="28">
        <v>37</v>
      </c>
      <c r="L13" s="31"/>
    </row>
    <row r="14" s="1" customFormat="1" ht="24.75" customHeight="1" spans="1:12">
      <c r="A14" s="32"/>
      <c r="B14" s="22"/>
      <c r="C14" s="33"/>
      <c r="D14" s="24"/>
      <c r="E14" s="25"/>
      <c r="F14" s="26"/>
      <c r="G14" s="26"/>
      <c r="H14" s="26"/>
      <c r="I14" s="20"/>
      <c r="J14" s="27"/>
      <c r="K14" s="28"/>
      <c r="L14" s="34"/>
    </row>
    <row r="15" s="1" customFormat="1" ht="24.75" customHeight="1" spans="1:12">
      <c r="A15" s="32" t="s">
        <v>36</v>
      </c>
      <c r="B15" s="24"/>
      <c r="C15" s="24"/>
      <c r="D15" s="24"/>
      <c r="E15" s="24"/>
      <c r="F15" s="26">
        <f>SUM(F9:F13)</f>
        <v>4000</v>
      </c>
      <c r="G15" s="26">
        <f>SUM(G9:G13)</f>
        <v>40</v>
      </c>
      <c r="H15" s="26">
        <f>SUM(H9:H13)</f>
        <v>4040</v>
      </c>
      <c r="I15" s="20" t="s">
        <v>137</v>
      </c>
      <c r="J15" s="27">
        <f>SUM(J9:J13)</f>
        <v>182.5</v>
      </c>
      <c r="K15" s="27">
        <f>SUM(K9:K13)</f>
        <v>185</v>
      </c>
      <c r="L15" s="34"/>
    </row>
    <row r="20" ht="28" customHeight="1"/>
    <row r="21" ht="30" customHeight="1"/>
    <row r="24" ht="26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5" customHeight="1"/>
    <row r="36" ht="26" customHeight="1"/>
    <row r="37" ht="24" customHeight="1"/>
    <row r="39" ht="29" customHeight="1"/>
    <row r="40" ht="35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2" ht="24" customHeight="1"/>
    <row r="63" ht="26" customHeight="1"/>
    <row r="64" ht="31" customHeight="1"/>
    <row r="66" ht="26" customHeight="1"/>
    <row r="67" ht="36" customHeight="1"/>
    <row r="68" ht="25" customHeight="1"/>
    <row r="69" ht="25" customHeight="1"/>
    <row r="70" ht="25" customHeight="1"/>
    <row r="71" ht="33" customHeight="1"/>
  </sheetData>
  <mergeCells count="7">
    <mergeCell ref="A1:L1"/>
    <mergeCell ref="A2:L2"/>
    <mergeCell ref="E3:F3"/>
    <mergeCell ref="E4:F4"/>
    <mergeCell ref="A9:A13"/>
    <mergeCell ref="C9:C13"/>
    <mergeCell ref="H4:L5"/>
  </mergeCells>
  <pageMargins left="0.503472222222222" right="0" top="0.751388888888889" bottom="0.751388888888889" header="0.298611111111111" footer="0.298611111111111"/>
  <pageSetup paperSize="9" scale="50" orientation="landscape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5"/>
  <sheetViews>
    <sheetView topLeftCell="A9" workbookViewId="0">
      <selection activeCell="J19" sqref="J19:K1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45760</v>
      </c>
      <c r="F3" s="7"/>
      <c r="G3" s="8"/>
    </row>
    <row r="4" ht="33" customHeight="1" spans="1:12">
      <c r="D4" s="6" t="s">
        <v>3</v>
      </c>
      <c r="E4" s="9" t="s">
        <v>138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35" t="s">
        <v>62</v>
      </c>
      <c r="D9" s="24"/>
      <c r="E9" s="25" t="s">
        <v>139</v>
      </c>
      <c r="F9" s="26">
        <v>800</v>
      </c>
      <c r="G9" s="26">
        <v>8</v>
      </c>
      <c r="H9" s="26">
        <f t="shared" ref="H9:H13" si="0">SUM(F9:G9)</f>
        <v>808</v>
      </c>
      <c r="I9" s="20" t="s">
        <v>140</v>
      </c>
      <c r="J9" s="27">
        <v>34.7</v>
      </c>
      <c r="K9" s="28">
        <v>35.2</v>
      </c>
      <c r="L9" s="29"/>
    </row>
    <row r="10" s="1" customFormat="1" ht="24.75" customHeight="1" spans="1:12">
      <c r="A10" s="30"/>
      <c r="B10" s="22" t="s">
        <v>31</v>
      </c>
      <c r="C10" s="36"/>
      <c r="D10" s="24"/>
      <c r="E10" s="25" t="s">
        <v>139</v>
      </c>
      <c r="F10" s="26">
        <v>800</v>
      </c>
      <c r="G10" s="26">
        <v>8</v>
      </c>
      <c r="H10" s="26">
        <f t="shared" si="0"/>
        <v>808</v>
      </c>
      <c r="I10" s="20" t="s">
        <v>141</v>
      </c>
      <c r="J10" s="27">
        <v>34.7</v>
      </c>
      <c r="K10" s="28">
        <v>35.2</v>
      </c>
      <c r="L10" s="31"/>
    </row>
    <row r="11" s="1" customFormat="1" ht="24.75" customHeight="1" spans="1:12">
      <c r="A11" s="30"/>
      <c r="B11" s="22" t="s">
        <v>31</v>
      </c>
      <c r="C11" s="36"/>
      <c r="D11" s="24"/>
      <c r="E11" s="25" t="s">
        <v>139</v>
      </c>
      <c r="F11" s="26">
        <v>800</v>
      </c>
      <c r="G11" s="26">
        <v>8</v>
      </c>
      <c r="H11" s="26">
        <f t="shared" si="0"/>
        <v>808</v>
      </c>
      <c r="I11" s="20" t="s">
        <v>142</v>
      </c>
      <c r="J11" s="27">
        <v>34.7</v>
      </c>
      <c r="K11" s="28">
        <v>35.2</v>
      </c>
      <c r="L11" s="31"/>
    </row>
    <row r="12" s="1" customFormat="1" ht="24.75" customHeight="1" spans="1:12">
      <c r="A12" s="30"/>
      <c r="B12" s="22" t="s">
        <v>31</v>
      </c>
      <c r="C12" s="36"/>
      <c r="D12" s="24"/>
      <c r="E12" s="25" t="s">
        <v>139</v>
      </c>
      <c r="F12" s="26">
        <v>800</v>
      </c>
      <c r="G12" s="26">
        <v>8</v>
      </c>
      <c r="H12" s="26">
        <f t="shared" si="0"/>
        <v>808</v>
      </c>
      <c r="I12" s="20" t="s">
        <v>143</v>
      </c>
      <c r="J12" s="27">
        <v>34.7</v>
      </c>
      <c r="K12" s="28">
        <v>35.2</v>
      </c>
      <c r="L12" s="31"/>
    </row>
    <row r="13" s="1" customFormat="1" ht="24.75" customHeight="1" spans="1:12">
      <c r="A13" s="30"/>
      <c r="B13" s="22" t="s">
        <v>31</v>
      </c>
      <c r="C13" s="36"/>
      <c r="D13" s="24"/>
      <c r="E13" s="25" t="s">
        <v>139</v>
      </c>
      <c r="F13" s="26">
        <v>800</v>
      </c>
      <c r="G13" s="26">
        <v>8</v>
      </c>
      <c r="H13" s="26">
        <f t="shared" si="0"/>
        <v>808</v>
      </c>
      <c r="I13" s="20" t="s">
        <v>144</v>
      </c>
      <c r="J13" s="27">
        <v>34.7</v>
      </c>
      <c r="K13" s="28">
        <v>35.2</v>
      </c>
      <c r="L13" s="31"/>
    </row>
    <row r="14" s="1" customFormat="1" ht="24.75" customHeight="1" spans="1:12">
      <c r="A14" s="30"/>
      <c r="B14" s="22" t="s">
        <v>31</v>
      </c>
      <c r="C14" s="36"/>
      <c r="D14" s="24"/>
      <c r="E14" s="25" t="s">
        <v>139</v>
      </c>
      <c r="F14" s="26">
        <v>800</v>
      </c>
      <c r="G14" s="26">
        <v>8</v>
      </c>
      <c r="H14" s="26">
        <f t="shared" ref="H14:H27" si="1">SUM(F14:G14)</f>
        <v>808</v>
      </c>
      <c r="I14" s="20" t="s">
        <v>145</v>
      </c>
      <c r="J14" s="27">
        <v>34.7</v>
      </c>
      <c r="K14" s="28">
        <v>35.2</v>
      </c>
      <c r="L14" s="31"/>
    </row>
    <row r="15" s="1" customFormat="1" ht="24.75" customHeight="1" spans="1:12">
      <c r="A15" s="30"/>
      <c r="B15" s="22" t="s">
        <v>31</v>
      </c>
      <c r="C15" s="36"/>
      <c r="D15" s="24"/>
      <c r="E15" s="25" t="s">
        <v>139</v>
      </c>
      <c r="F15" s="26">
        <v>800</v>
      </c>
      <c r="G15" s="26">
        <v>8</v>
      </c>
      <c r="H15" s="26">
        <f t="shared" si="1"/>
        <v>808</v>
      </c>
      <c r="I15" s="20" t="s">
        <v>146</v>
      </c>
      <c r="J15" s="27">
        <v>34.7</v>
      </c>
      <c r="K15" s="28">
        <v>35.2</v>
      </c>
      <c r="L15" s="31"/>
    </row>
    <row r="16" s="1" customFormat="1" ht="24.75" customHeight="1" spans="1:12">
      <c r="A16" s="30"/>
      <c r="B16" s="22" t="s">
        <v>31</v>
      </c>
      <c r="C16" s="36"/>
      <c r="D16" s="24"/>
      <c r="E16" s="25" t="s">
        <v>139</v>
      </c>
      <c r="F16" s="26">
        <v>800</v>
      </c>
      <c r="G16" s="26">
        <v>8</v>
      </c>
      <c r="H16" s="26">
        <f t="shared" si="1"/>
        <v>808</v>
      </c>
      <c r="I16" s="20" t="s">
        <v>147</v>
      </c>
      <c r="J16" s="27">
        <v>34.7</v>
      </c>
      <c r="K16" s="28">
        <v>35.2</v>
      </c>
      <c r="L16" s="31"/>
    </row>
    <row r="17" s="1" customFormat="1" ht="24.75" customHeight="1" spans="1:12">
      <c r="A17" s="30"/>
      <c r="B17" s="22" t="s">
        <v>31</v>
      </c>
      <c r="C17" s="36"/>
      <c r="D17" s="24"/>
      <c r="E17" s="25" t="s">
        <v>139</v>
      </c>
      <c r="F17" s="26">
        <v>800</v>
      </c>
      <c r="G17" s="26">
        <v>8</v>
      </c>
      <c r="H17" s="26">
        <f t="shared" si="1"/>
        <v>808</v>
      </c>
      <c r="I17" s="20" t="s">
        <v>148</v>
      </c>
      <c r="J17" s="27">
        <v>34.7</v>
      </c>
      <c r="K17" s="28">
        <v>35.2</v>
      </c>
      <c r="L17" s="31"/>
    </row>
    <row r="18" s="1" customFormat="1" ht="24.75" customHeight="1" spans="1:12">
      <c r="A18" s="30"/>
      <c r="B18" s="22" t="s">
        <v>31</v>
      </c>
      <c r="C18" s="36"/>
      <c r="D18" s="24"/>
      <c r="E18" s="25" t="s">
        <v>139</v>
      </c>
      <c r="F18" s="26">
        <v>800</v>
      </c>
      <c r="G18" s="26">
        <v>8</v>
      </c>
      <c r="H18" s="26">
        <f t="shared" si="1"/>
        <v>808</v>
      </c>
      <c r="I18" s="20" t="s">
        <v>149</v>
      </c>
      <c r="J18" s="27">
        <v>34.7</v>
      </c>
      <c r="K18" s="28">
        <v>35.2</v>
      </c>
      <c r="L18" s="31"/>
    </row>
    <row r="19" s="1" customFormat="1" ht="24.75" customHeight="1" spans="1:12">
      <c r="A19" s="30"/>
      <c r="B19" s="22" t="s">
        <v>31</v>
      </c>
      <c r="C19" s="36"/>
      <c r="D19" s="24"/>
      <c r="E19" s="25" t="s">
        <v>139</v>
      </c>
      <c r="F19" s="26">
        <v>800</v>
      </c>
      <c r="G19" s="26">
        <v>8</v>
      </c>
      <c r="H19" s="26">
        <f t="shared" si="1"/>
        <v>808</v>
      </c>
      <c r="I19" s="20" t="s">
        <v>150</v>
      </c>
      <c r="J19" s="27">
        <v>34.7</v>
      </c>
      <c r="K19" s="28">
        <v>35.2</v>
      </c>
      <c r="L19" s="31"/>
    </row>
    <row r="20" s="1" customFormat="1" ht="24.75" customHeight="1" spans="1:12">
      <c r="A20" s="30"/>
      <c r="B20" s="22" t="s">
        <v>31</v>
      </c>
      <c r="C20" s="36"/>
      <c r="D20" s="24"/>
      <c r="E20" s="25" t="s">
        <v>139</v>
      </c>
      <c r="F20" s="26">
        <v>800</v>
      </c>
      <c r="G20" s="26">
        <v>8</v>
      </c>
      <c r="H20" s="26">
        <f t="shared" si="1"/>
        <v>808</v>
      </c>
      <c r="I20" s="20" t="s">
        <v>151</v>
      </c>
      <c r="J20" s="27">
        <v>34.7</v>
      </c>
      <c r="K20" s="28">
        <v>35.2</v>
      </c>
      <c r="L20" s="31"/>
    </row>
    <row r="21" s="1" customFormat="1" ht="24.75" customHeight="1" spans="1:12">
      <c r="A21" s="30"/>
      <c r="B21" s="22" t="s">
        <v>31</v>
      </c>
      <c r="C21" s="36"/>
      <c r="D21" s="24"/>
      <c r="E21" s="25" t="s">
        <v>139</v>
      </c>
      <c r="F21" s="26">
        <v>800</v>
      </c>
      <c r="G21" s="26">
        <v>8</v>
      </c>
      <c r="H21" s="26">
        <f t="shared" si="1"/>
        <v>808</v>
      </c>
      <c r="I21" s="20" t="s">
        <v>152</v>
      </c>
      <c r="J21" s="27">
        <v>34.7</v>
      </c>
      <c r="K21" s="28">
        <v>35.2</v>
      </c>
      <c r="L21" s="31"/>
    </row>
    <row r="22" s="1" customFormat="1" ht="24.75" customHeight="1" spans="1:12">
      <c r="A22" s="30"/>
      <c r="B22" s="22" t="s">
        <v>31</v>
      </c>
      <c r="C22" s="36"/>
      <c r="D22" s="24"/>
      <c r="E22" s="25" t="s">
        <v>139</v>
      </c>
      <c r="F22" s="26">
        <v>800</v>
      </c>
      <c r="G22" s="26">
        <v>8</v>
      </c>
      <c r="H22" s="26">
        <f t="shared" si="1"/>
        <v>808</v>
      </c>
      <c r="I22" s="20" t="s">
        <v>153</v>
      </c>
      <c r="J22" s="27">
        <v>34.7</v>
      </c>
      <c r="K22" s="28">
        <v>35.2</v>
      </c>
      <c r="L22" s="31"/>
    </row>
    <row r="23" s="1" customFormat="1" ht="24.75" customHeight="1" spans="1:12">
      <c r="A23" s="30"/>
      <c r="B23" s="22" t="s">
        <v>31</v>
      </c>
      <c r="C23" s="36"/>
      <c r="D23" s="24"/>
      <c r="E23" s="25" t="s">
        <v>139</v>
      </c>
      <c r="F23" s="26">
        <v>800</v>
      </c>
      <c r="G23" s="26">
        <v>8</v>
      </c>
      <c r="H23" s="26">
        <f t="shared" si="1"/>
        <v>808</v>
      </c>
      <c r="I23" s="20" t="s">
        <v>154</v>
      </c>
      <c r="J23" s="27">
        <v>34.7</v>
      </c>
      <c r="K23" s="28">
        <v>35.2</v>
      </c>
      <c r="L23" s="31"/>
    </row>
    <row r="24" s="1" customFormat="1" ht="24.75" customHeight="1" spans="1:12">
      <c r="A24" s="30"/>
      <c r="B24" s="22" t="s">
        <v>31</v>
      </c>
      <c r="C24" s="36"/>
      <c r="D24" s="24"/>
      <c r="E24" s="25" t="s">
        <v>139</v>
      </c>
      <c r="F24" s="26">
        <v>800</v>
      </c>
      <c r="G24" s="26">
        <v>8</v>
      </c>
      <c r="H24" s="26">
        <f t="shared" si="1"/>
        <v>808</v>
      </c>
      <c r="I24" s="20" t="s">
        <v>155</v>
      </c>
      <c r="J24" s="27">
        <v>34.7</v>
      </c>
      <c r="K24" s="28">
        <v>35.2</v>
      </c>
      <c r="L24" s="31"/>
    </row>
    <row r="25" s="1" customFormat="1" ht="24.75" customHeight="1" spans="1:12">
      <c r="A25" s="30"/>
      <c r="B25" s="22" t="s">
        <v>31</v>
      </c>
      <c r="C25" s="36"/>
      <c r="D25" s="24"/>
      <c r="E25" s="25" t="s">
        <v>139</v>
      </c>
      <c r="F25" s="26">
        <v>800</v>
      </c>
      <c r="G25" s="26">
        <v>8</v>
      </c>
      <c r="H25" s="26">
        <f t="shared" si="1"/>
        <v>808</v>
      </c>
      <c r="I25" s="20" t="s">
        <v>156</v>
      </c>
      <c r="J25" s="27">
        <v>34.7</v>
      </c>
      <c r="K25" s="28">
        <v>35.2</v>
      </c>
      <c r="L25" s="31"/>
    </row>
    <row r="26" s="1" customFormat="1" ht="24.75" customHeight="1" spans="1:12">
      <c r="A26" s="30"/>
      <c r="B26" s="22" t="s">
        <v>31</v>
      </c>
      <c r="C26" s="36"/>
      <c r="D26" s="24"/>
      <c r="E26" s="25" t="s">
        <v>139</v>
      </c>
      <c r="F26" s="26">
        <v>800</v>
      </c>
      <c r="G26" s="26">
        <v>8</v>
      </c>
      <c r="H26" s="26">
        <f t="shared" si="1"/>
        <v>808</v>
      </c>
      <c r="I26" s="20" t="s">
        <v>157</v>
      </c>
      <c r="J26" s="27">
        <v>34.7</v>
      </c>
      <c r="K26" s="28">
        <v>35.2</v>
      </c>
      <c r="L26" s="31"/>
    </row>
    <row r="27" s="1" customFormat="1" ht="24.75" customHeight="1" spans="1:12">
      <c r="A27" s="30"/>
      <c r="B27" s="22" t="s">
        <v>31</v>
      </c>
      <c r="C27" s="36"/>
      <c r="D27" s="24"/>
      <c r="E27" s="25" t="s">
        <v>139</v>
      </c>
      <c r="F27" s="26">
        <v>800</v>
      </c>
      <c r="G27" s="26">
        <v>8</v>
      </c>
      <c r="H27" s="26">
        <f t="shared" si="1"/>
        <v>808</v>
      </c>
      <c r="I27" s="20" t="s">
        <v>158</v>
      </c>
      <c r="J27" s="27">
        <v>34.7</v>
      </c>
      <c r="K27" s="28">
        <v>35.2</v>
      </c>
      <c r="L27" s="31"/>
    </row>
    <row r="28" s="1" customFormat="1" ht="24.75" customHeight="1" spans="1:12">
      <c r="A28" s="32"/>
      <c r="B28" s="22"/>
      <c r="C28" s="33"/>
      <c r="D28" s="24"/>
      <c r="E28" s="25"/>
      <c r="F28" s="26"/>
      <c r="G28" s="26"/>
      <c r="H28" s="26"/>
      <c r="I28" s="20"/>
      <c r="J28" s="27"/>
      <c r="K28" s="28"/>
      <c r="L28" s="34"/>
    </row>
    <row r="29" s="1" customFormat="1" ht="24.75" customHeight="1" spans="1:12">
      <c r="A29" s="32" t="s">
        <v>36</v>
      </c>
      <c r="B29" s="24"/>
      <c r="C29" s="24"/>
      <c r="D29" s="24"/>
      <c r="E29" s="24"/>
      <c r="F29" s="26">
        <f>SUM(F9:F27)</f>
        <v>15200</v>
      </c>
      <c r="G29" s="26">
        <f>SUM(G9:G27)</f>
        <v>152</v>
      </c>
      <c r="H29" s="26">
        <f>SUM(H9:H27)</f>
        <v>15352</v>
      </c>
      <c r="I29" s="20" t="s">
        <v>159</v>
      </c>
      <c r="J29" s="27">
        <f>SUM(J9:J27)</f>
        <v>659.3</v>
      </c>
      <c r="K29" s="27">
        <f>SUM(K9:K27)</f>
        <v>668.8</v>
      </c>
      <c r="L29" s="34"/>
    </row>
    <row r="34" ht="28" customHeight="1"/>
    <row r="35" ht="30" customHeight="1"/>
    <row r="38" ht="26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5" customHeight="1"/>
    <row r="50" ht="26" customHeight="1"/>
    <row r="51" ht="24" customHeight="1"/>
    <row r="53" ht="29" customHeight="1"/>
    <row r="54" ht="35" customHeight="1"/>
    <row r="55" ht="31" customHeight="1"/>
    <row r="56" ht="31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0" customHeight="1"/>
    <row r="76" ht="24" customHeight="1"/>
    <row r="77" ht="26" customHeight="1"/>
    <row r="78" ht="31" customHeight="1"/>
    <row r="80" ht="26" customHeight="1"/>
    <row r="81" ht="36" customHeight="1"/>
    <row r="82" ht="25" customHeight="1"/>
    <row r="83" ht="25" customHeight="1"/>
    <row r="84" ht="25" customHeight="1"/>
    <row r="85" ht="33" customHeight="1"/>
  </sheetData>
  <mergeCells count="7">
    <mergeCell ref="A1:L1"/>
    <mergeCell ref="A2:L2"/>
    <mergeCell ref="E3:F3"/>
    <mergeCell ref="E4:F4"/>
    <mergeCell ref="A9:A27"/>
    <mergeCell ref="C9:C27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5"/>
  <sheetViews>
    <sheetView tabSelected="1" topLeftCell="A11" workbookViewId="0">
      <selection activeCell="D31" sqref="D3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45761</v>
      </c>
      <c r="F3" s="7"/>
      <c r="G3" s="8"/>
    </row>
    <row r="4" ht="33" customHeight="1" spans="1:12">
      <c r="D4" s="6" t="s">
        <v>3</v>
      </c>
      <c r="E4" s="9" t="s">
        <v>160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32</v>
      </c>
      <c r="D9" s="24"/>
      <c r="E9" s="25" t="s">
        <v>106</v>
      </c>
      <c r="F9" s="26">
        <v>800</v>
      </c>
      <c r="G9" s="26">
        <v>8</v>
      </c>
      <c r="H9" s="26">
        <f t="shared" ref="H9:H27" si="0">SUM(F9:G9)</f>
        <v>808</v>
      </c>
      <c r="I9" s="20" t="s">
        <v>140</v>
      </c>
      <c r="J9" s="27">
        <v>36.5</v>
      </c>
      <c r="K9" s="28">
        <v>37</v>
      </c>
      <c r="L9" s="29"/>
    </row>
    <row r="10" s="1" customFormat="1" ht="24.75" customHeight="1" spans="1:12">
      <c r="A10" s="30"/>
      <c r="B10" s="22" t="s">
        <v>31</v>
      </c>
      <c r="C10" s="23"/>
      <c r="D10" s="24"/>
      <c r="E10" s="25" t="s">
        <v>106</v>
      </c>
      <c r="F10" s="26">
        <v>800</v>
      </c>
      <c r="G10" s="26">
        <v>8</v>
      </c>
      <c r="H10" s="26">
        <f t="shared" si="0"/>
        <v>808</v>
      </c>
      <c r="I10" s="20" t="s">
        <v>141</v>
      </c>
      <c r="J10" s="27">
        <v>36.5</v>
      </c>
      <c r="K10" s="28">
        <v>37</v>
      </c>
      <c r="L10" s="31"/>
    </row>
    <row r="11" s="1" customFormat="1" ht="24.75" customHeight="1" spans="1:12">
      <c r="A11" s="30"/>
      <c r="B11" s="22" t="s">
        <v>31</v>
      </c>
      <c r="C11" s="23"/>
      <c r="D11" s="24"/>
      <c r="E11" s="25" t="s">
        <v>106</v>
      </c>
      <c r="F11" s="26">
        <v>800</v>
      </c>
      <c r="G11" s="26">
        <v>8</v>
      </c>
      <c r="H11" s="26">
        <f t="shared" si="0"/>
        <v>808</v>
      </c>
      <c r="I11" s="20" t="s">
        <v>142</v>
      </c>
      <c r="J11" s="27">
        <v>36.5</v>
      </c>
      <c r="K11" s="28">
        <v>37</v>
      </c>
      <c r="L11" s="31"/>
    </row>
    <row r="12" s="1" customFormat="1" ht="24.75" customHeight="1" spans="1:12">
      <c r="A12" s="30"/>
      <c r="B12" s="22" t="s">
        <v>31</v>
      </c>
      <c r="C12" s="23"/>
      <c r="D12" s="24"/>
      <c r="E12" s="25" t="s">
        <v>106</v>
      </c>
      <c r="F12" s="26">
        <v>270</v>
      </c>
      <c r="G12" s="26">
        <v>2</v>
      </c>
      <c r="H12" s="26">
        <f t="shared" si="0"/>
        <v>272</v>
      </c>
      <c r="I12" s="20" t="s">
        <v>143</v>
      </c>
      <c r="J12" s="27">
        <v>12.5</v>
      </c>
      <c r="K12" s="28">
        <v>13</v>
      </c>
      <c r="L12" s="31"/>
    </row>
    <row r="13" s="1" customFormat="1" ht="24.75" customHeight="1" spans="1:12">
      <c r="A13" s="30"/>
      <c r="B13" s="22" t="s">
        <v>31</v>
      </c>
      <c r="C13" s="23" t="s">
        <v>62</v>
      </c>
      <c r="D13" s="24"/>
      <c r="E13" s="25" t="s">
        <v>63</v>
      </c>
      <c r="F13" s="26">
        <v>600</v>
      </c>
      <c r="G13" s="26">
        <v>6</v>
      </c>
      <c r="H13" s="26">
        <f t="shared" si="0"/>
        <v>606</v>
      </c>
      <c r="I13" s="20" t="s">
        <v>144</v>
      </c>
      <c r="J13" s="27">
        <v>22.5</v>
      </c>
      <c r="K13" s="28">
        <v>23</v>
      </c>
      <c r="L13" s="31"/>
    </row>
    <row r="14" s="1" customFormat="1" ht="24.75" customHeight="1" spans="1:12">
      <c r="A14" s="30"/>
      <c r="B14" s="22" t="s">
        <v>31</v>
      </c>
      <c r="C14" s="23"/>
      <c r="D14" s="24"/>
      <c r="E14" s="25" t="s">
        <v>63</v>
      </c>
      <c r="F14" s="26">
        <v>600</v>
      </c>
      <c r="G14" s="26">
        <v>6</v>
      </c>
      <c r="H14" s="26">
        <f t="shared" si="0"/>
        <v>606</v>
      </c>
      <c r="I14" s="20" t="s">
        <v>145</v>
      </c>
      <c r="J14" s="27">
        <v>22.5</v>
      </c>
      <c r="K14" s="28">
        <v>23</v>
      </c>
      <c r="L14" s="31"/>
    </row>
    <row r="15" s="1" customFormat="1" ht="24.75" customHeight="1" spans="1:12">
      <c r="A15" s="30"/>
      <c r="B15" s="22" t="s">
        <v>31</v>
      </c>
      <c r="C15" s="23"/>
      <c r="D15" s="24"/>
      <c r="E15" s="25" t="s">
        <v>63</v>
      </c>
      <c r="F15" s="26">
        <v>600</v>
      </c>
      <c r="G15" s="26">
        <v>6</v>
      </c>
      <c r="H15" s="26">
        <f t="shared" si="0"/>
        <v>606</v>
      </c>
      <c r="I15" s="20" t="s">
        <v>146</v>
      </c>
      <c r="J15" s="27">
        <v>22.5</v>
      </c>
      <c r="K15" s="28">
        <v>23</v>
      </c>
      <c r="L15" s="31"/>
    </row>
    <row r="16" s="1" customFormat="1" ht="24.75" customHeight="1" spans="1:12">
      <c r="A16" s="30"/>
      <c r="B16" s="22" t="s">
        <v>31</v>
      </c>
      <c r="C16" s="23"/>
      <c r="D16" s="24"/>
      <c r="E16" s="25" t="s">
        <v>63</v>
      </c>
      <c r="F16" s="26">
        <v>600</v>
      </c>
      <c r="G16" s="26">
        <v>6</v>
      </c>
      <c r="H16" s="26">
        <f t="shared" si="0"/>
        <v>606</v>
      </c>
      <c r="I16" s="20" t="s">
        <v>147</v>
      </c>
      <c r="J16" s="27">
        <v>22.5</v>
      </c>
      <c r="K16" s="28">
        <v>23</v>
      </c>
      <c r="L16" s="31"/>
    </row>
    <row r="17" s="1" customFormat="1" ht="24.75" customHeight="1" spans="1:12">
      <c r="A17" s="30"/>
      <c r="B17" s="22" t="s">
        <v>31</v>
      </c>
      <c r="C17" s="23"/>
      <c r="D17" s="24"/>
      <c r="E17" s="25" t="s">
        <v>63</v>
      </c>
      <c r="F17" s="26">
        <v>585</v>
      </c>
      <c r="G17" s="26">
        <v>5</v>
      </c>
      <c r="H17" s="26">
        <f t="shared" si="0"/>
        <v>590</v>
      </c>
      <c r="I17" s="20" t="s">
        <v>148</v>
      </c>
      <c r="J17" s="27">
        <v>22.5</v>
      </c>
      <c r="K17" s="28">
        <v>23</v>
      </c>
      <c r="L17" s="31"/>
    </row>
    <row r="18" s="1" customFormat="1" ht="24.75" customHeight="1" spans="1:12">
      <c r="A18" s="30"/>
      <c r="B18" s="22" t="s">
        <v>31</v>
      </c>
      <c r="C18" s="23" t="s">
        <v>62</v>
      </c>
      <c r="D18" s="24"/>
      <c r="E18" s="25" t="s">
        <v>139</v>
      </c>
      <c r="F18" s="26">
        <v>800</v>
      </c>
      <c r="G18" s="26">
        <v>8</v>
      </c>
      <c r="H18" s="26">
        <f t="shared" si="0"/>
        <v>808</v>
      </c>
      <c r="I18" s="20" t="s">
        <v>149</v>
      </c>
      <c r="J18" s="27">
        <v>34.7</v>
      </c>
      <c r="K18" s="28">
        <v>35.2</v>
      </c>
      <c r="L18" s="31"/>
    </row>
    <row r="19" s="1" customFormat="1" ht="24.75" customHeight="1" spans="1:12">
      <c r="A19" s="30"/>
      <c r="B19" s="22" t="s">
        <v>31</v>
      </c>
      <c r="C19" s="23"/>
      <c r="D19" s="24"/>
      <c r="E19" s="25" t="s">
        <v>139</v>
      </c>
      <c r="F19" s="26">
        <v>800</v>
      </c>
      <c r="G19" s="26">
        <v>8</v>
      </c>
      <c r="H19" s="26">
        <f t="shared" si="0"/>
        <v>808</v>
      </c>
      <c r="I19" s="20" t="s">
        <v>150</v>
      </c>
      <c r="J19" s="27">
        <v>34.7</v>
      </c>
      <c r="K19" s="28">
        <v>35.2</v>
      </c>
      <c r="L19" s="31"/>
    </row>
    <row r="20" s="1" customFormat="1" ht="24.75" customHeight="1" spans="1:12">
      <c r="A20" s="30"/>
      <c r="B20" s="22" t="s">
        <v>31</v>
      </c>
      <c r="C20" s="23"/>
      <c r="D20" s="24"/>
      <c r="E20" s="25" t="s">
        <v>139</v>
      </c>
      <c r="F20" s="26">
        <v>800</v>
      </c>
      <c r="G20" s="26">
        <v>8</v>
      </c>
      <c r="H20" s="26">
        <f t="shared" si="0"/>
        <v>808</v>
      </c>
      <c r="I20" s="20" t="s">
        <v>151</v>
      </c>
      <c r="J20" s="27">
        <v>34.7</v>
      </c>
      <c r="K20" s="28">
        <v>35.2</v>
      </c>
      <c r="L20" s="31"/>
    </row>
    <row r="21" s="1" customFormat="1" ht="24.75" customHeight="1" spans="1:12">
      <c r="A21" s="30"/>
      <c r="B21" s="22" t="s">
        <v>31</v>
      </c>
      <c r="C21" s="23"/>
      <c r="D21" s="24"/>
      <c r="E21" s="25" t="s">
        <v>139</v>
      </c>
      <c r="F21" s="26">
        <v>800</v>
      </c>
      <c r="G21" s="26">
        <v>8</v>
      </c>
      <c r="H21" s="26">
        <f t="shared" si="0"/>
        <v>808</v>
      </c>
      <c r="I21" s="20" t="s">
        <v>152</v>
      </c>
      <c r="J21" s="27">
        <v>34.7</v>
      </c>
      <c r="K21" s="28">
        <v>35.2</v>
      </c>
      <c r="L21" s="31"/>
    </row>
    <row r="22" s="1" customFormat="1" ht="24.75" customHeight="1" spans="1:12">
      <c r="A22" s="30"/>
      <c r="B22" s="22" t="s">
        <v>31</v>
      </c>
      <c r="C22" s="23"/>
      <c r="D22" s="24"/>
      <c r="E22" s="25" t="s">
        <v>139</v>
      </c>
      <c r="F22" s="26">
        <v>800</v>
      </c>
      <c r="G22" s="26">
        <v>8</v>
      </c>
      <c r="H22" s="26">
        <f t="shared" si="0"/>
        <v>808</v>
      </c>
      <c r="I22" s="20" t="s">
        <v>153</v>
      </c>
      <c r="J22" s="27">
        <v>34.7</v>
      </c>
      <c r="K22" s="28">
        <v>35.2</v>
      </c>
      <c r="L22" s="31"/>
    </row>
    <row r="23" s="1" customFormat="1" ht="24.75" customHeight="1" spans="1:12">
      <c r="A23" s="30"/>
      <c r="B23" s="22" t="s">
        <v>31</v>
      </c>
      <c r="C23" s="23"/>
      <c r="D23" s="24"/>
      <c r="E23" s="25" t="s">
        <v>139</v>
      </c>
      <c r="F23" s="26">
        <v>800</v>
      </c>
      <c r="G23" s="26">
        <v>8</v>
      </c>
      <c r="H23" s="26">
        <f t="shared" si="0"/>
        <v>808</v>
      </c>
      <c r="I23" s="20" t="s">
        <v>154</v>
      </c>
      <c r="J23" s="27">
        <v>34.7</v>
      </c>
      <c r="K23" s="28">
        <v>35.2</v>
      </c>
      <c r="L23" s="31"/>
    </row>
    <row r="24" s="1" customFormat="1" ht="24.75" customHeight="1" spans="1:12">
      <c r="A24" s="30"/>
      <c r="B24" s="22" t="s">
        <v>31</v>
      </c>
      <c r="C24" s="23"/>
      <c r="D24" s="24"/>
      <c r="E24" s="25" t="s">
        <v>139</v>
      </c>
      <c r="F24" s="26">
        <v>800</v>
      </c>
      <c r="G24" s="26">
        <v>8</v>
      </c>
      <c r="H24" s="26">
        <f t="shared" si="0"/>
        <v>808</v>
      </c>
      <c r="I24" s="20" t="s">
        <v>155</v>
      </c>
      <c r="J24" s="27">
        <v>34.7</v>
      </c>
      <c r="K24" s="28">
        <v>35.2</v>
      </c>
      <c r="L24" s="31"/>
    </row>
    <row r="25" s="1" customFormat="1" ht="24.75" customHeight="1" spans="1:12">
      <c r="A25" s="30"/>
      <c r="B25" s="22" t="s">
        <v>31</v>
      </c>
      <c r="C25" s="23"/>
      <c r="D25" s="24"/>
      <c r="E25" s="25" t="s">
        <v>139</v>
      </c>
      <c r="F25" s="26">
        <v>800</v>
      </c>
      <c r="G25" s="26">
        <v>8</v>
      </c>
      <c r="H25" s="26">
        <f t="shared" si="0"/>
        <v>808</v>
      </c>
      <c r="I25" s="20" t="s">
        <v>156</v>
      </c>
      <c r="J25" s="27">
        <v>34.7</v>
      </c>
      <c r="K25" s="28">
        <v>35.2</v>
      </c>
      <c r="L25" s="31"/>
    </row>
    <row r="26" s="1" customFormat="1" ht="24.75" customHeight="1" spans="1:12">
      <c r="A26" s="30"/>
      <c r="B26" s="22" t="s">
        <v>31</v>
      </c>
      <c r="C26" s="23"/>
      <c r="D26" s="24"/>
      <c r="E26" s="25" t="s">
        <v>139</v>
      </c>
      <c r="F26" s="26">
        <v>800</v>
      </c>
      <c r="G26" s="26">
        <v>8</v>
      </c>
      <c r="H26" s="26">
        <f t="shared" si="0"/>
        <v>808</v>
      </c>
      <c r="I26" s="20" t="s">
        <v>157</v>
      </c>
      <c r="J26" s="27">
        <v>34.7</v>
      </c>
      <c r="K26" s="28">
        <v>35.2</v>
      </c>
      <c r="L26" s="31"/>
    </row>
    <row r="27" s="1" customFormat="1" ht="24.75" customHeight="1" spans="1:12">
      <c r="A27" s="30"/>
      <c r="B27" s="22" t="s">
        <v>31</v>
      </c>
      <c r="C27" s="23"/>
      <c r="D27" s="24"/>
      <c r="E27" s="25" t="s">
        <v>139</v>
      </c>
      <c r="F27" s="26">
        <v>730</v>
      </c>
      <c r="G27" s="26">
        <v>7</v>
      </c>
      <c r="H27" s="26">
        <f t="shared" si="0"/>
        <v>737</v>
      </c>
      <c r="I27" s="20" t="s">
        <v>158</v>
      </c>
      <c r="J27" s="27">
        <v>9.2</v>
      </c>
      <c r="K27" s="28">
        <v>9.7</v>
      </c>
      <c r="L27" s="31"/>
    </row>
    <row r="28" s="1" customFormat="1" ht="24.75" customHeight="1" spans="1:12">
      <c r="A28" s="32"/>
      <c r="B28" s="22"/>
      <c r="C28" s="33"/>
      <c r="D28" s="24"/>
      <c r="E28" s="25"/>
      <c r="F28" s="26"/>
      <c r="G28" s="26"/>
      <c r="H28" s="26"/>
      <c r="I28" s="20"/>
      <c r="J28" s="27"/>
      <c r="K28" s="28"/>
      <c r="L28" s="34"/>
    </row>
    <row r="29" s="1" customFormat="1" ht="24.75" customHeight="1" spans="1:12">
      <c r="A29" s="32" t="s">
        <v>36</v>
      </c>
      <c r="B29" s="24"/>
      <c r="C29" s="24"/>
      <c r="D29" s="24"/>
      <c r="E29" s="24"/>
      <c r="F29" s="26">
        <f t="shared" ref="F29:H29" si="1">SUM(F9:F27)</f>
        <v>13585</v>
      </c>
      <c r="G29" s="26">
        <f t="shared" si="1"/>
        <v>134</v>
      </c>
      <c r="H29" s="26">
        <f t="shared" si="1"/>
        <v>13719</v>
      </c>
      <c r="I29" s="20" t="s">
        <v>159</v>
      </c>
      <c r="J29" s="27">
        <f>SUM(J9:J27)</f>
        <v>556</v>
      </c>
      <c r="K29" s="27">
        <f>SUM(K9:K27)</f>
        <v>565.5</v>
      </c>
      <c r="L29" s="34"/>
    </row>
    <row r="34" ht="28" customHeight="1"/>
    <row r="35" ht="30" customHeight="1"/>
    <row r="38" ht="26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5" customHeight="1"/>
    <row r="50" ht="26" customHeight="1"/>
    <row r="51" ht="24" customHeight="1"/>
    <row r="53" ht="29" customHeight="1"/>
    <row r="54" ht="35" customHeight="1"/>
    <row r="55" ht="31" customHeight="1"/>
    <row r="56" ht="31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0" customHeight="1"/>
    <row r="76" ht="24" customHeight="1"/>
    <row r="77" ht="26" customHeight="1"/>
    <row r="78" ht="31" customHeight="1"/>
    <row r="80" ht="26" customHeight="1"/>
    <row r="81" ht="36" customHeight="1"/>
    <row r="82" ht="25" customHeight="1"/>
    <row r="83" ht="25" customHeight="1"/>
    <row r="84" ht="25" customHeight="1"/>
    <row r="85" ht="33" customHeight="1"/>
  </sheetData>
  <mergeCells count="9">
    <mergeCell ref="A1:L1"/>
    <mergeCell ref="A2:L2"/>
    <mergeCell ref="E3:F3"/>
    <mergeCell ref="E4:F4"/>
    <mergeCell ref="A9:A27"/>
    <mergeCell ref="C9:C12"/>
    <mergeCell ref="C13:C17"/>
    <mergeCell ref="C18:C27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第一批</vt:lpstr>
      <vt:lpstr>第二批 (2)</vt:lpstr>
      <vt:lpstr>第三批 (3)</vt:lpstr>
      <vt:lpstr>第四批 (2)</vt:lpstr>
      <vt:lpstr>第五批 (3)</vt:lpstr>
      <vt:lpstr>第六批 (2)</vt:lpstr>
      <vt:lpstr>第七批 (3)</vt:lpstr>
      <vt:lpstr>第八批 (2)</vt:lpstr>
      <vt:lpstr>第9批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2026-04-14T07:47:59Z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F82E96F3586E4F3CB8B540A8ACF025B2_13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