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<sst xmlns="http://schemas.openxmlformats.org/spreadsheetml/2006/main" count="72" uniqueCount="53">
  <si>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</si>
  <si>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</si>
  <si>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</t>
    </r>
    <r>
      <rPr>
        <b/>
        <sz val="15"/>
        <color rgb="FF000000"/>
        <rFont val="Calibri"/>
        <charset val="134"/>
      </rPr>
      <t>610070822191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</si>
  <si>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</si>
  <si>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</si>
  <si>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</si>
  <si>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</si>
  <si>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</si>
  <si>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</si>
  <si>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</si>
  <si>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</si>
  <si>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</si>
  <si>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</si>
  <si>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</si>
  <si>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</si>
  <si>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</si>
  <si>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</si>
  <si>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</si>
  <si>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</si>
  <si>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</si>
  <si>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</si>
  <si>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</si>
  <si>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</si>
  <si>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</si>
  <si>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P26042928 </t>
  </si>
  <si>
    <t>21 AULTH09845</t>
  </si>
  <si>
    <t xml:space="preserve">S26041148 </t>
  </si>
  <si>
    <r>
      <rPr>
        <sz val="10.5"/>
        <color rgb="FF333333"/>
        <rFont val="Helvetica"/>
        <charset val="134"/>
      </rPr>
      <t>2</t>
    </r>
    <r>
      <rPr>
        <sz val="10.5"/>
        <color rgb="FF333333"/>
        <rFont val="宋体"/>
        <charset val="134"/>
      </rPr>
      <t>款</t>
    </r>
  </si>
  <si>
    <t>31*23*15</t>
  </si>
  <si>
    <t>21 AULTH09845背面空白</t>
  </si>
  <si>
    <t>合计</t>
  </si>
  <si>
    <t>颜色</t>
  </si>
  <si>
    <t>尺码</t>
  </si>
  <si>
    <t>生产数</t>
  </si>
  <si>
    <t>尺码段</t>
  </si>
  <si>
    <t>PO号</t>
  </si>
  <si>
    <t>款号</t>
  </si>
  <si>
    <t>NV100-ECOM</t>
  </si>
  <si>
    <t>STD</t>
  </si>
  <si>
    <t>全码</t>
  </si>
  <si>
    <t>无价格</t>
  </si>
  <si>
    <t>1870145</t>
  </si>
  <si>
    <t>B7198AX</t>
  </si>
  <si>
    <t>NV100</t>
  </si>
  <si>
    <t>有价格</t>
  </si>
  <si>
    <t>1870139,1870143,1870147,1870149,1870151,1870152,1870153,1870155,1870157,1870159,1870162,1870165,1870167,1870168,1870169,1870170,1870171,1870175</t>
  </si>
  <si>
    <t>RD1-ECOM</t>
  </si>
  <si>
    <t>1872267</t>
  </si>
  <si>
    <t>D5614AX</t>
  </si>
  <si>
    <t>RD1</t>
  </si>
  <si>
    <t>1872262,1872265,1872269,1872270,1872272,1872273,1872275,1872277,1872278,1872280,1872282,1872285,1872287,1872289,1872294,1872297,1872298,1872300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</si>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</sst>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.5"/>
      <color rgb="FF333333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 vertical="top" wrapText="1"/>
    </xf>
    <xf numFmtId="0" fontId="16" fillId="0" borderId="1" xfId="0" applyNumberFormat="1" applyFont="1" applyFill="1" applyBorder="1" applyAlignment="1">
      <alignment horizontal="center" vertical="top" wrapText="1"/>
    </xf>
    <xf numFmtId="0" fontId="13" fillId="0" borderId="0" xfId="0" applyFont="1" applyFill="1" applyBorder="1" applyAlignment="1"/>
    <xf numFmtId="0" fontId="17" fillId="0" borderId="1" xfId="0" applyFont="1" applyFill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5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selection activeCell="P19" sqref="P19"/>
    </sheetView>
  </sheetViews>
  <sheetFormatPr defaultColWidth="9" defaultRowHeight="13.5"/>
  <cols>
    <col min="2" max="2" width="23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4218</v>
      </c>
      <c r="F8" s="31"/>
      <c r="G8" s="31">
        <v>4306</v>
      </c>
      <c r="H8" s="32">
        <v>1</v>
      </c>
      <c r="I8" s="33"/>
      <c r="J8" s="34">
        <v>4.7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48</v>
      </c>
      <c r="F9" s="31"/>
      <c r="G9" s="31">
        <v>51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4266</v>
      </c>
      <c r="F10" s="31"/>
      <c r="G10" s="37">
        <f t="shared" si="0"/>
        <v>4357</v>
      </c>
      <c r="H10" s="33">
        <f>SUM(H8:H8)</f>
        <v>1</v>
      </c>
      <c r="I10" s="33"/>
      <c r="J10" s="33">
        <f t="shared" si="0"/>
        <v>4.7</v>
      </c>
      <c r="K10" s="33">
        <f>SUM(K8:K8)</f>
        <v>0</v>
      </c>
    </row>
    <row r="12" ht="15" customHeight="1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ht="15" customHeight="1" spans="1:11">
      <c r="A13" s="40" t="s">
        <v>37</v>
      </c>
      <c r="B13" s="41" t="s">
        <v>38</v>
      </c>
      <c r="C13" s="42">
        <v>267</v>
      </c>
      <c r="D13" s="40">
        <v>273</v>
      </c>
      <c r="E13" s="41" t="s">
        <v>39</v>
      </c>
      <c r="F13" s="41" t="s">
        <v>40</v>
      </c>
      <c r="G13" s="41" t="s">
        <v>41</v>
      </c>
      <c r="H13" s="41" t="s">
        <v>42</v>
      </c>
    </row>
    <row r="14" ht="15" customHeight="1" spans="1:11">
      <c r="A14" s="40" t="s">
        <v>43</v>
      </c>
      <c r="B14" s="41" t="s">
        <v>38</v>
      </c>
      <c r="C14" s="42">
        <v>2139</v>
      </c>
      <c r="D14" s="40">
        <v>2183</v>
      </c>
      <c r="E14" s="41" t="s">
        <v>39</v>
      </c>
      <c r="F14" s="41" t="s">
        <v>44</v>
      </c>
      <c r="G14" s="41" t="s">
        <v>45</v>
      </c>
      <c r="H14" s="41" t="s">
        <v>42</v>
      </c>
    </row>
    <row r="15" ht="15" customHeight="1" spans="1:11">
      <c r="A15" s="40" t="s">
        <v>46</v>
      </c>
      <c r="B15" s="41" t="s">
        <v>38</v>
      </c>
      <c r="C15" s="42">
        <v>195</v>
      </c>
      <c r="D15" s="40">
        <v>200</v>
      </c>
      <c r="E15" s="41" t="s">
        <v>39</v>
      </c>
      <c r="F15" s="41" t="s">
        <v>40</v>
      </c>
      <c r="G15" s="41" t="s">
        <v>47</v>
      </c>
      <c r="H15" s="41" t="s">
        <v>48</v>
      </c>
    </row>
    <row r="16" ht="15" customHeight="1" spans="1:11">
      <c r="A16" s="40" t="s">
        <v>49</v>
      </c>
      <c r="B16" s="41" t="s">
        <v>38</v>
      </c>
      <c r="C16" s="42">
        <v>1617</v>
      </c>
      <c r="D16" s="40">
        <v>1650</v>
      </c>
      <c r="E16" s="41" t="s">
        <v>39</v>
      </c>
      <c r="F16" s="41" t="s">
        <v>44</v>
      </c>
      <c r="G16" s="41" t="s">
        <v>50</v>
      </c>
      <c r="H16" s="41" t="s">
        <v>48</v>
      </c>
      <c r="K16" s="43"/>
    </row>
    <row r="17" ht="15" customHeight="1" spans="1:11">
      <c r="A17" s="44" t="s">
        <v>51</v>
      </c>
      <c r="B17" s="44" t="s">
        <v>52</v>
      </c>
      <c r="C17" s="45">
        <v>21</v>
      </c>
      <c r="D17" s="40">
        <v>22</v>
      </c>
      <c r="E17" s="45" t="s">
        <v>39</v>
      </c>
      <c r="F17" s="45"/>
      <c r="G17" s="40">
        <v>1872264</v>
      </c>
      <c r="H17" s="41" t="s">
        <v>48</v>
      </c>
      <c r="K17" s="43"/>
    </row>
    <row r="18" ht="15" customHeight="1" spans="1:11">
      <c r="A18" s="44" t="s">
        <v>51</v>
      </c>
      <c r="B18" s="44" t="s">
        <v>52</v>
      </c>
      <c r="C18" s="45">
        <v>27</v>
      </c>
      <c r="D18" s="40">
        <v>29</v>
      </c>
      <c r="E18" s="45" t="s">
        <v>39</v>
      </c>
      <c r="F18" s="45"/>
      <c r="G18" s="40">
        <v>1870142</v>
      </c>
      <c r="H18" s="41" t="s">
        <v>42</v>
      </c>
    </row>
    <row r="19" ht="15" customHeight="1" spans="1:11">
      <c r="A19" s="44" t="s">
        <v>30</v>
      </c>
      <c r="B19" s="40"/>
      <c r="C19" s="46">
        <f>SUM(C13:C18)</f>
        <v>4266</v>
      </c>
      <c r="D19" s="46">
        <f>SUM(D13:D18)</f>
        <v>4357</v>
      </c>
      <c r="E19" s="45"/>
      <c r="F19" s="45"/>
      <c r="G19" s="40"/>
      <c r="H19" s="40"/>
    </row>
  </sheetData>
  <mergeCells count="11">
    <mergeCell ref="A1:K1"/>
    <mergeCell ref="A2:D2"/>
    <mergeCell ref="E2:K2"/>
    <mergeCell ref="A8:A9"/>
    <mergeCell ref="C8:C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2026-04-14T07:34:54Z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F7D07BA8D672447C838AC74891039133_12</vt:lpwstr>
  </property>
  <property fmtid="{D5CDD505-2E9C-101B-9397-08002B2CF9AE}" pid="4" name="CalculationRule">
    <vt:i4>0</vt:i4>
  </property>
</Properties>
</file>