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<sst xmlns="http://schemas.openxmlformats.org/spreadsheetml/2006/main" count="73" uniqueCount="52">
  <si>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</si>
  <si>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</si>
  <si>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安能物流610070823758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</si>
  <si>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</si>
  <si>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</si>
  <si>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</si>
  <si>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</si>
  <si>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</si>
  <si>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</si>
  <si>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</si>
  <si>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</si>
  <si>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</si>
  <si>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</si>
  <si>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</si>
  <si>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</si>
  <si>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</si>
  <si>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</si>
  <si>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</si>
  <si>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</si>
  <si>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</si>
  <si>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</si>
  <si>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</si>
  <si>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</si>
  <si>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</si>
  <si>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P26043341 </t>
  </si>
  <si>
    <t>25_AULTH13740</t>
  </si>
  <si>
    <t xml:space="preserve">S26041381 </t>
  </si>
  <si>
    <t>H7803A8</t>
  </si>
  <si>
    <t>34*22*25</t>
  </si>
  <si>
    <t>合计</t>
  </si>
  <si>
    <t>颜色</t>
  </si>
  <si>
    <t>尺码</t>
  </si>
  <si>
    <t>生产数</t>
  </si>
  <si>
    <t>尺码段</t>
  </si>
  <si>
    <t>PO号</t>
  </si>
  <si>
    <t>款号</t>
  </si>
  <si>
    <t>BG293-ECOM</t>
  </si>
  <si>
    <t>7/8 Y</t>
  </si>
  <si>
    <t>全码</t>
  </si>
  <si>
    <t>无价格</t>
  </si>
  <si>
    <t>1857868,1857870</t>
  </si>
  <si>
    <t>8/9 Y</t>
  </si>
  <si>
    <t>9/10 Y</t>
  </si>
  <si>
    <t>11/12 Y</t>
  </si>
  <si>
    <t>13/14 Y</t>
  </si>
  <si>
    <t xml:space="preserve">BG293 </t>
  </si>
  <si>
    <t>有价格</t>
  </si>
  <si>
    <t>1857871,1857872,1857874,1857875,1857876,1857877,1857878,1857879,1857880,1857881,1857882,1857883,1859556,1859557</t>
  </si>
  <si>
    <t>BK27-ECOM</t>
  </si>
  <si>
    <t>1891406,1891408</t>
  </si>
  <si>
    <t>BK27</t>
  </si>
  <si>
    <t>1891407,1891409,1891410,1891411,1891413,1891415,1891417,1891419,1891421,1891423,1891425,1891427,1891429,1891431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</si>
</sst>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selection activeCell="Q14" sqref="Q14"/>
    </sheetView>
  </sheetViews>
  <sheetFormatPr defaultColWidth="9" defaultRowHeight="13.5"/>
  <cols>
    <col min="1" max="1" width="12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4146</v>
      </c>
      <c r="F8" s="31"/>
      <c r="G8" s="31">
        <v>4247</v>
      </c>
      <c r="H8" s="32">
        <v>1</v>
      </c>
      <c r="I8" s="33"/>
      <c r="J8" s="34">
        <v>8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4146</v>
      </c>
      <c r="F9" s="31"/>
      <c r="G9" s="35">
        <f>SUM(G8:G8)</f>
        <v>4247</v>
      </c>
      <c r="H9" s="33">
        <f>SUM(H8:H8)</f>
        <v>1</v>
      </c>
      <c r="I9" s="33"/>
      <c r="J9" s="33">
        <f>SUM(J8:J8)</f>
        <v>8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34</v>
      </c>
      <c r="D12" s="43">
        <v>36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34</v>
      </c>
      <c r="D13" s="43">
        <v>36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66</v>
      </c>
      <c r="D14" s="43">
        <v>68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100</v>
      </c>
      <c r="D15" s="43">
        <v>103</v>
      </c>
      <c r="E15" s="47"/>
      <c r="F15" s="47"/>
      <c r="G15" s="47"/>
      <c r="H15" s="48"/>
    </row>
    <row r="16" spans="1:11">
      <c r="A16" s="49"/>
      <c r="B16" s="41" t="s">
        <v>44</v>
      </c>
      <c r="C16" s="42">
        <v>66</v>
      </c>
      <c r="D16" s="43">
        <v>68</v>
      </c>
      <c r="E16" s="47"/>
      <c r="F16" s="50"/>
      <c r="G16" s="50"/>
      <c r="H16" s="48"/>
    </row>
    <row r="17" spans="1:8">
      <c r="A17" s="40" t="s">
        <v>45</v>
      </c>
      <c r="B17" s="41" t="s">
        <v>37</v>
      </c>
      <c r="C17" s="42">
        <v>187</v>
      </c>
      <c r="D17" s="43">
        <v>192</v>
      </c>
      <c r="E17" s="47"/>
      <c r="F17" s="44" t="s">
        <v>46</v>
      </c>
      <c r="G17" s="44" t="s">
        <v>47</v>
      </c>
      <c r="H17" s="48"/>
    </row>
    <row r="18" spans="1:8">
      <c r="A18" s="46"/>
      <c r="B18" s="41" t="s">
        <v>41</v>
      </c>
      <c r="C18" s="42">
        <v>187</v>
      </c>
      <c r="D18" s="43">
        <v>192</v>
      </c>
      <c r="E18" s="47"/>
      <c r="F18" s="47"/>
      <c r="G18" s="47"/>
      <c r="H18" s="48"/>
    </row>
    <row r="19" spans="1:8">
      <c r="A19" s="46"/>
      <c r="B19" s="41" t="s">
        <v>42</v>
      </c>
      <c r="C19" s="42">
        <v>374</v>
      </c>
      <c r="D19" s="43">
        <v>382</v>
      </c>
      <c r="E19" s="47"/>
      <c r="F19" s="47"/>
      <c r="G19" s="47"/>
      <c r="H19" s="48"/>
    </row>
    <row r="20" spans="1:8">
      <c r="A20" s="46"/>
      <c r="B20" s="41" t="s">
        <v>43</v>
      </c>
      <c r="C20" s="42">
        <v>561</v>
      </c>
      <c r="D20" s="43">
        <v>573</v>
      </c>
      <c r="E20" s="47"/>
      <c r="F20" s="47"/>
      <c r="G20" s="47"/>
      <c r="H20" s="48"/>
    </row>
    <row r="21" spans="1:8">
      <c r="A21" s="49"/>
      <c r="B21" s="41" t="s">
        <v>44</v>
      </c>
      <c r="C21" s="42">
        <v>374</v>
      </c>
      <c r="D21" s="43">
        <v>382</v>
      </c>
      <c r="E21" s="47"/>
      <c r="F21" s="50"/>
      <c r="G21" s="50"/>
      <c r="H21" s="48"/>
    </row>
    <row r="22" spans="1:8">
      <c r="A22" s="40" t="s">
        <v>48</v>
      </c>
      <c r="B22" s="41" t="s">
        <v>37</v>
      </c>
      <c r="C22" s="42">
        <v>34</v>
      </c>
      <c r="D22" s="43">
        <v>36</v>
      </c>
      <c r="E22" s="47"/>
      <c r="F22" s="44" t="s">
        <v>39</v>
      </c>
      <c r="G22" s="44" t="s">
        <v>49</v>
      </c>
      <c r="H22" s="48"/>
    </row>
    <row r="23" spans="1:8">
      <c r="A23" s="46"/>
      <c r="B23" s="41" t="s">
        <v>41</v>
      </c>
      <c r="C23" s="42">
        <v>34</v>
      </c>
      <c r="D23" s="43">
        <v>36</v>
      </c>
      <c r="E23" s="47"/>
      <c r="F23" s="47"/>
      <c r="G23" s="47"/>
      <c r="H23" s="48"/>
    </row>
    <row r="24" spans="1:8">
      <c r="A24" s="46"/>
      <c r="B24" s="41" t="s">
        <v>42</v>
      </c>
      <c r="C24" s="42">
        <v>66</v>
      </c>
      <c r="D24" s="43">
        <v>68</v>
      </c>
      <c r="E24" s="47"/>
      <c r="F24" s="47"/>
      <c r="G24" s="47"/>
      <c r="H24" s="48"/>
    </row>
    <row r="25" spans="1:8">
      <c r="A25" s="46"/>
      <c r="B25" s="41" t="s">
        <v>43</v>
      </c>
      <c r="C25" s="42">
        <v>100</v>
      </c>
      <c r="D25" s="43">
        <v>103</v>
      </c>
      <c r="E25" s="47"/>
      <c r="F25" s="47"/>
      <c r="G25" s="47"/>
      <c r="H25" s="48"/>
    </row>
    <row r="26" spans="1:8">
      <c r="A26" s="49"/>
      <c r="B26" s="41" t="s">
        <v>44</v>
      </c>
      <c r="C26" s="42">
        <v>66</v>
      </c>
      <c r="D26" s="43">
        <v>68</v>
      </c>
      <c r="E26" s="47"/>
      <c r="F26" s="50"/>
      <c r="G26" s="50"/>
      <c r="H26" s="48"/>
    </row>
    <row r="27" spans="1:8">
      <c r="A27" s="40" t="s">
        <v>50</v>
      </c>
      <c r="B27" s="41" t="s">
        <v>37</v>
      </c>
      <c r="C27" s="42">
        <v>207</v>
      </c>
      <c r="D27" s="43">
        <v>212</v>
      </c>
      <c r="E27" s="47"/>
      <c r="F27" s="44" t="s">
        <v>46</v>
      </c>
      <c r="G27" s="44" t="s">
        <v>51</v>
      </c>
      <c r="H27" s="48"/>
    </row>
    <row r="28" spans="1:8">
      <c r="A28" s="46"/>
      <c r="B28" s="41" t="s">
        <v>41</v>
      </c>
      <c r="C28" s="42">
        <v>207</v>
      </c>
      <c r="D28" s="43">
        <v>212</v>
      </c>
      <c r="E28" s="47"/>
      <c r="F28" s="47"/>
      <c r="G28" s="47"/>
      <c r="H28" s="48"/>
    </row>
    <row r="29" spans="1:8">
      <c r="A29" s="46"/>
      <c r="B29" s="41" t="s">
        <v>42</v>
      </c>
      <c r="C29" s="42">
        <v>414</v>
      </c>
      <c r="D29" s="43">
        <v>423</v>
      </c>
      <c r="E29" s="47"/>
      <c r="F29" s="47"/>
      <c r="G29" s="47"/>
      <c r="H29" s="48"/>
    </row>
    <row r="30" spans="1:8">
      <c r="A30" s="46"/>
      <c r="B30" s="41" t="s">
        <v>43</v>
      </c>
      <c r="C30" s="42">
        <v>621</v>
      </c>
      <c r="D30" s="43">
        <v>634</v>
      </c>
      <c r="E30" s="47"/>
      <c r="F30" s="47"/>
      <c r="G30" s="47"/>
      <c r="H30" s="48"/>
    </row>
    <row r="31" spans="1:8">
      <c r="A31" s="49"/>
      <c r="B31" s="41" t="s">
        <v>44</v>
      </c>
      <c r="C31" s="42">
        <v>414</v>
      </c>
      <c r="D31" s="43">
        <v>423</v>
      </c>
      <c r="E31" s="50"/>
      <c r="F31" s="50"/>
      <c r="G31" s="50"/>
      <c r="H31" s="51"/>
    </row>
    <row r="32" spans="1:8">
      <c r="A32" s="52" t="s">
        <v>29</v>
      </c>
      <c r="B32" s="53"/>
      <c r="C32" s="54">
        <f>SUM(C12:C31)</f>
        <v>4146</v>
      </c>
      <c r="D32" s="54">
        <f>SUM(D12:D31)</f>
        <v>4247</v>
      </c>
      <c r="E32" s="53"/>
      <c r="F32" s="53"/>
      <c r="G32" s="53"/>
      <c r="H32" s="55"/>
    </row>
  </sheetData>
  <mergeCells count="19">
    <mergeCell ref="A1:K1"/>
    <mergeCell ref="A2:D2"/>
    <mergeCell ref="E2:K2"/>
    <mergeCell ref="A12:A16"/>
    <mergeCell ref="A17:A21"/>
    <mergeCell ref="A22:A26"/>
    <mergeCell ref="A27:A31"/>
    <mergeCell ref="E12:E31"/>
    <mergeCell ref="F12:F16"/>
    <mergeCell ref="F17:F21"/>
    <mergeCell ref="F22:F26"/>
    <mergeCell ref="F27:F31"/>
    <mergeCell ref="G12:G16"/>
    <mergeCell ref="G17:G21"/>
    <mergeCell ref="G22:G26"/>
    <mergeCell ref="G27:G31"/>
    <mergeCell ref="H12:H3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2026-04-15T07:14:49Z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7045306156B7476495FDECF4FA34608B_12</vt:lpwstr>
  </property>
  <property fmtid="{D5CDD505-2E9C-101B-9397-08002B2CF9AE}" pid="4" name="CalculationRule">
    <vt:i4>0</vt:i4>
  </property>
</Properties>
</file>