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41304" sheetId="7" r:id="rId1"/>
  </sheets>
  <externalReferences>
    <externalReference r:id="rId2"/>
    <externalReference r:id="rId3"/>
  </externalReferences>
  <definedNames>
    <definedName name="_xlnm._FilterDatabase" localSheetId="0" hidden="1">S26041304!#REF!</definedName>
    <definedName name="Ext">[1]LUT!$G$2</definedName>
    <definedName name="Gender">[1]LUT!$I$1:$BI$1</definedName>
    <definedName name="_xlnm.Print_Area" localSheetId="0">S26041304!$A$1:$M$7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<sst xmlns="http://schemas.openxmlformats.org/spreadsheetml/2006/main" count="64" uniqueCount="47">
  <si>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</si>
  <si>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</si>
  <si>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</si>
  <si>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KY4001056009911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</si>
  <si>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</si>
  <si>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</si>
  <si>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</si>
  <si>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</si>
  <si>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</si>
  <si>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</si>
  <si>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</si>
  <si>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</si>
  <si>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</si>
  <si>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</si>
  <si>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</si>
  <si>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</si>
  <si>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</si>
  <si>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</si>
  <si>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</si>
  <si>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</si>
  <si>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</si>
  <si>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</si>
  <si>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</si>
  <si>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</si>
  <si>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4.15实发数量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</si>
  <si>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</si>
  <si>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</si>
  <si>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</si>
  <si>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</si>
  <si>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S26041304</t>
  </si>
  <si>
    <t>VEL-HL014-Anti</t>
  </si>
  <si>
    <t>FT03084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</si>
  <si>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</si>
  <si>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</si>
  <si>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1-1</t>
  </si>
  <si>
    <t>34</t>
  </si>
  <si>
    <t>34.9</t>
  </si>
  <si>
    <t>65.8*50*25.5</t>
  </si>
  <si>
    <t>2X</t>
  </si>
  <si>
    <t>3X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</si>
  <si>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</si>
  <si>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</si>
  <si>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VEL-HL014-Normal</t>
  </si>
  <si>
    <t>银色</t>
  </si>
  <si>
    <t>VEL-LOGO001-Normal</t>
  </si>
  <si>
    <t>反光银</t>
  </si>
  <si>
    <t>FT03086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</si>
</sst>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134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42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H20" sqref="H20:H22"/>
    </sheetView>
  </sheetViews>
  <sheetFormatPr defaultColWidth="18" defaultRowHeight="26.25"/>
  <cols>
    <col min="1" max="1" width="10.125" style="2" customWidth="1"/>
    <col min="2" max="2" width="19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46127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1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18540</v>
      </c>
      <c r="G8" s="29"/>
      <c r="H8" s="30">
        <v>19460</v>
      </c>
      <c r="I8" s="31" t="s">
        <v>34</v>
      </c>
      <c r="J8" s="31" t="s">
        <v>35</v>
      </c>
      <c r="K8" s="31" t="s">
        <v>36</v>
      </c>
      <c r="L8" s="31" t="s">
        <v>37</v>
      </c>
      <c r="M8" s="21"/>
    </row>
    <row r="9" s="1" customFormat="1" ht="21" customHeight="1" spans="1:13">
      <c r="A9" s="25"/>
      <c r="B9" s="26"/>
      <c r="C9" s="25"/>
      <c r="D9" s="32"/>
      <c r="E9" s="28" t="s">
        <v>38</v>
      </c>
      <c r="F9" s="28">
        <v>12360</v>
      </c>
      <c r="G9" s="29"/>
      <c r="H9" s="30"/>
      <c r="I9" s="33"/>
      <c r="J9" s="33"/>
      <c r="K9" s="33"/>
      <c r="L9" s="33"/>
      <c r="M9" s="21"/>
    </row>
    <row r="10" s="1" customFormat="1" ht="21" customHeight="1" spans="1:13">
      <c r="A10" s="25"/>
      <c r="B10" s="26"/>
      <c r="C10" s="25"/>
      <c r="D10" s="32"/>
      <c r="E10" s="28" t="s">
        <v>39</v>
      </c>
      <c r="F10" s="28">
        <v>6180</v>
      </c>
      <c r="G10" s="29"/>
      <c r="H10" s="30">
        <v>6500</v>
      </c>
      <c r="I10" s="33"/>
      <c r="J10" s="33"/>
      <c r="K10" s="33"/>
      <c r="L10" s="33"/>
      <c r="M10" s="21"/>
    </row>
    <row r="11" s="1" customFormat="1" ht="21" customHeight="1" spans="1:13">
      <c r="A11" s="25"/>
      <c r="B11" s="26" t="s">
        <v>40</v>
      </c>
      <c r="C11" s="25"/>
      <c r="D11" s="27" t="s">
        <v>41</v>
      </c>
      <c r="E11" s="30"/>
      <c r="F11" s="30">
        <v>36720</v>
      </c>
      <c r="G11" s="29"/>
      <c r="H11" s="30"/>
      <c r="I11" s="33"/>
      <c r="J11" s="33"/>
      <c r="K11" s="33"/>
      <c r="L11" s="33"/>
      <c r="M11" s="21"/>
    </row>
    <row r="12" s="1" customFormat="1" ht="21" customHeight="1" spans="1:13">
      <c r="A12" s="25"/>
      <c r="B12" s="26" t="s">
        <v>42</v>
      </c>
      <c r="C12" s="25"/>
      <c r="D12" s="27" t="s">
        <v>43</v>
      </c>
      <c r="E12" s="30" t="s">
        <v>33</v>
      </c>
      <c r="F12" s="34">
        <v>3150</v>
      </c>
      <c r="G12" s="29"/>
      <c r="H12" s="30">
        <v>3300</v>
      </c>
      <c r="I12" s="33"/>
      <c r="J12" s="33"/>
      <c r="K12" s="33"/>
      <c r="L12" s="33"/>
      <c r="M12" s="21"/>
    </row>
    <row r="13" s="1" customFormat="1" ht="21" customHeight="1" spans="1:13">
      <c r="A13" s="25"/>
      <c r="B13" s="26"/>
      <c r="C13" s="25"/>
      <c r="D13" s="32"/>
      <c r="E13" s="30" t="s">
        <v>38</v>
      </c>
      <c r="F13" s="34">
        <v>2100</v>
      </c>
      <c r="G13" s="29"/>
      <c r="H13" s="30"/>
      <c r="I13" s="33"/>
      <c r="J13" s="33"/>
      <c r="K13" s="33"/>
      <c r="L13" s="33"/>
      <c r="M13" s="21"/>
    </row>
    <row r="14" s="1" customFormat="1" ht="21" customHeight="1" spans="1:13">
      <c r="A14" s="25"/>
      <c r="B14" s="26"/>
      <c r="C14" s="25"/>
      <c r="D14" s="32"/>
      <c r="E14" s="30" t="s">
        <v>39</v>
      </c>
      <c r="F14" s="34">
        <v>1050</v>
      </c>
      <c r="G14" s="29"/>
      <c r="H14" s="30">
        <v>1100</v>
      </c>
      <c r="I14" s="33"/>
      <c r="J14" s="33"/>
      <c r="K14" s="33"/>
      <c r="L14" s="33"/>
      <c r="M14" s="21"/>
    </row>
    <row r="15" s="1" customFormat="1" ht="21" customHeight="1" spans="1:13">
      <c r="A15" s="25"/>
      <c r="B15" s="26" t="s">
        <v>44</v>
      </c>
      <c r="C15" s="25"/>
      <c r="D15" s="27" t="s">
        <v>45</v>
      </c>
      <c r="E15" s="30"/>
      <c r="F15" s="30">
        <v>6180</v>
      </c>
      <c r="G15" s="29"/>
      <c r="H15" s="30"/>
      <c r="I15" s="33"/>
      <c r="J15" s="33"/>
      <c r="K15" s="33"/>
      <c r="L15" s="33"/>
      <c r="M15" s="21"/>
    </row>
    <row r="16" s="1" customFormat="1" ht="21" customHeight="1" spans="1:13">
      <c r="A16" s="25"/>
      <c r="B16" s="26" t="s">
        <v>30</v>
      </c>
      <c r="C16" s="25" t="s">
        <v>46</v>
      </c>
      <c r="D16" s="27" t="s">
        <v>32</v>
      </c>
      <c r="E16" s="28" t="s">
        <v>33</v>
      </c>
      <c r="F16" s="34">
        <v>3150</v>
      </c>
      <c r="G16" s="35"/>
      <c r="H16" s="30">
        <v>3300</v>
      </c>
      <c r="I16" s="33"/>
      <c r="J16" s="33"/>
      <c r="K16" s="33"/>
      <c r="L16" s="33"/>
      <c r="M16" s="21"/>
    </row>
    <row r="17" s="1" customFormat="1" ht="21" customHeight="1" spans="1:13">
      <c r="A17" s="25"/>
      <c r="B17" s="26"/>
      <c r="C17" s="25"/>
      <c r="D17" s="32"/>
      <c r="E17" s="28" t="s">
        <v>38</v>
      </c>
      <c r="F17" s="34">
        <v>2100</v>
      </c>
      <c r="G17" s="35"/>
      <c r="H17" s="30">
        <v>2200</v>
      </c>
      <c r="I17" s="33"/>
      <c r="J17" s="33"/>
      <c r="K17" s="33"/>
      <c r="L17" s="33"/>
      <c r="M17" s="21"/>
    </row>
    <row r="18" s="1" customFormat="1" ht="21" customHeight="1" spans="1:13">
      <c r="A18" s="25"/>
      <c r="B18" s="26"/>
      <c r="C18" s="25"/>
      <c r="D18" s="32"/>
      <c r="E18" s="28" t="s">
        <v>39</v>
      </c>
      <c r="F18" s="34">
        <v>1050</v>
      </c>
      <c r="G18" s="35"/>
      <c r="H18" s="30">
        <v>1100</v>
      </c>
      <c r="I18" s="33"/>
      <c r="J18" s="33"/>
      <c r="K18" s="33"/>
      <c r="L18" s="33"/>
      <c r="M18" s="21"/>
    </row>
    <row r="19" s="1" customFormat="1" ht="21" customHeight="1" spans="1:13">
      <c r="A19" s="25"/>
      <c r="B19" s="26" t="s">
        <v>40</v>
      </c>
      <c r="C19" s="25"/>
      <c r="D19" s="27" t="s">
        <v>41</v>
      </c>
      <c r="E19" s="30"/>
      <c r="F19" s="30">
        <v>6180</v>
      </c>
      <c r="G19" s="29"/>
      <c r="H19" s="30"/>
      <c r="I19" s="33"/>
      <c r="J19" s="33"/>
      <c r="K19" s="33"/>
      <c r="L19" s="33"/>
      <c r="M19" s="21"/>
    </row>
    <row r="20" s="1" customFormat="1" ht="21" customHeight="1" spans="1:13">
      <c r="A20" s="25"/>
      <c r="B20" s="26" t="s">
        <v>42</v>
      </c>
      <c r="C20" s="25"/>
      <c r="D20" s="27" t="s">
        <v>43</v>
      </c>
      <c r="E20" s="30" t="s">
        <v>33</v>
      </c>
      <c r="F20" s="34">
        <v>5040</v>
      </c>
      <c r="G20" s="35"/>
      <c r="H20" s="30">
        <v>5290</v>
      </c>
      <c r="I20" s="33"/>
      <c r="J20" s="33"/>
      <c r="K20" s="33"/>
      <c r="L20" s="33"/>
      <c r="M20" s="21"/>
    </row>
    <row r="21" s="1" customFormat="1" ht="21" customHeight="1" spans="1:13">
      <c r="A21" s="25"/>
      <c r="B21" s="26"/>
      <c r="C21" s="25"/>
      <c r="D21" s="32"/>
      <c r="E21" s="30" t="s">
        <v>38</v>
      </c>
      <c r="F21" s="34">
        <v>3360</v>
      </c>
      <c r="G21" s="35"/>
      <c r="H21" s="30">
        <v>3600</v>
      </c>
      <c r="I21" s="33"/>
      <c r="J21" s="33"/>
      <c r="K21" s="33"/>
      <c r="L21" s="33"/>
      <c r="M21" s="21"/>
    </row>
    <row r="22" s="1" customFormat="1" ht="21" customHeight="1" spans="1:13">
      <c r="A22" s="25"/>
      <c r="B22" s="26"/>
      <c r="C22" s="25"/>
      <c r="D22" s="32"/>
      <c r="E22" s="30" t="s">
        <v>39</v>
      </c>
      <c r="F22" s="34">
        <v>1680</v>
      </c>
      <c r="G22" s="35"/>
      <c r="H22" s="30">
        <v>1760</v>
      </c>
      <c r="I22" s="33"/>
      <c r="J22" s="33"/>
      <c r="K22" s="33"/>
      <c r="L22" s="33"/>
      <c r="M22" s="21"/>
    </row>
    <row r="23" s="1" customFormat="1" ht="21" customHeight="1" spans="1:13">
      <c r="A23" s="25"/>
      <c r="B23" s="26" t="s">
        <v>44</v>
      </c>
      <c r="C23" s="25"/>
      <c r="D23" s="27" t="s">
        <v>45</v>
      </c>
      <c r="E23" s="30"/>
      <c r="F23" s="30">
        <v>9888</v>
      </c>
      <c r="G23" s="29"/>
      <c r="H23" s="30"/>
      <c r="I23" s="36"/>
      <c r="J23" s="36"/>
      <c r="K23" s="36"/>
      <c r="L23" s="36"/>
      <c r="M23" s="21"/>
    </row>
    <row r="24" ht="20" customHeight="1" spans="1:13">
      <c r="A24" s="25"/>
      <c r="B24" s="26"/>
      <c r="C24" s="25"/>
      <c r="D24" s="30"/>
      <c r="E24" s="37"/>
      <c r="F24" s="38"/>
      <c r="G24" s="29"/>
      <c r="H24" s="25"/>
      <c r="I24" s="37"/>
      <c r="J24" s="39"/>
      <c r="K24" s="39"/>
      <c r="L24" s="37"/>
      <c r="M24" s="40"/>
    </row>
    <row r="25" ht="13.5" spans="1:13">
      <c r="A25" s="37"/>
      <c r="B25" s="37"/>
      <c r="C25" s="37"/>
      <c r="D25" s="37"/>
      <c r="E25" s="37"/>
      <c r="F25" s="37">
        <f>SUM(F8:F24)</f>
        <v>118728</v>
      </c>
      <c r="G25" s="41">
        <f>SUM(G8:G24)</f>
        <v>0</v>
      </c>
      <c r="H25" s="37">
        <f>SUM(H8:H24)</f>
        <v>47610</v>
      </c>
      <c r="I25" s="37"/>
      <c r="J25" s="39"/>
      <c r="K25" s="39"/>
      <c r="L25" s="37"/>
    </row>
    <row r="26" spans="1:13">
      <c r="G26"/>
    </row>
  </sheetData>
  <mergeCells count="19">
    <mergeCell ref="A1:L1"/>
    <mergeCell ref="A2:L2"/>
    <mergeCell ref="E3:F3"/>
    <mergeCell ref="A8:A23"/>
    <mergeCell ref="B8:B10"/>
    <mergeCell ref="B12:B14"/>
    <mergeCell ref="B16:B18"/>
    <mergeCell ref="B20:B22"/>
    <mergeCell ref="C8:C15"/>
    <mergeCell ref="C16:C23"/>
    <mergeCell ref="D8:D10"/>
    <mergeCell ref="D12:D14"/>
    <mergeCell ref="D16:D18"/>
    <mergeCell ref="D20:D22"/>
    <mergeCell ref="I8:I23"/>
    <mergeCell ref="J8:J23"/>
    <mergeCell ref="K8:K23"/>
    <mergeCell ref="L8:L2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S26041304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2026-04-15T09:23:20Z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